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1925"/>
  </bookViews>
  <sheets>
    <sheet name="Sheet1" sheetId="1" r:id="rId1"/>
  </sheets>
  <externalReferences>
    <externalReference r:id="rId2"/>
  </externalReferences>
  <definedNames>
    <definedName name="_xlnm._FilterDatabase" localSheetId="0" hidden="1">Sheet1!$A$3:$XFB$37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<sst xmlns="http://schemas.openxmlformats.org/spreadsheetml/2006/main" count="42" uniqueCount="42">
  <si>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附件2</t>
  </si>
  <si>
    <t>2026年数码和智能产品购新补贴政策参与主体
1-9月第一批审核拨付</t>
  </si>
  <si>
    <t>序号</t>
  </si>
  <si>
    <t>市场主体名称</t>
  </si>
  <si>
    <t>1-9月审核
通过笔数</t>
  </si>
  <si>
    <t>第一批审核通过
金额（元）</t>
  </si>
  <si>
    <t>1-9月已预拨付
金额（元）</t>
  </si>
  <si>
    <t>第一批清算
需拨（元）</t>
  </si>
  <si>
    <t>安达市联想联众电脑店</t>
  </si>
  <si>
    <t>安达市鑫金诺手机店（个体工商户）</t>
  </si>
  <si>
    <t>安达市卓越科技有限公司</t>
  </si>
  <si>
    <t>海伦市金鑫天科技有限公司</t>
  </si>
  <si>
    <t>海伦市平头哥网络科技有限公司肇东分公司</t>
  </si>
  <si>
    <t>海伦市信缘通讯器材经销店</t>
  </si>
  <si>
    <t>黑河乐享智能通信设备有限公司肇东一分公司</t>
  </si>
  <si>
    <t>黑龙江达珀通讯有限公司绥化分公司</t>
  </si>
  <si>
    <t>黑龙江恒昱浩远通讯有限公司安达分公司</t>
  </si>
  <si>
    <t>兰西县捷通通讯设备销售有限公司</t>
  </si>
  <si>
    <t>明水县大山通讯设备销售有限公司</t>
  </si>
  <si>
    <t>明水县华美通讯器材专卖店</t>
  </si>
  <si>
    <t>明水县普创信恒科技有限公司</t>
  </si>
  <si>
    <t>青冈县青冈镇北斗通讯商店</t>
  </si>
  <si>
    <t>青冈县青冈镇中邮普泰手机打卖场</t>
  </si>
  <si>
    <t>青冈县双威通讯店</t>
  </si>
  <si>
    <t>青冈县鑫豪数码电子产品店</t>
  </si>
  <si>
    <t>庆安县心语通讯商贸有限公司</t>
  </si>
  <si>
    <t>绥化宏昌昌盛商贸有限公司</t>
  </si>
  <si>
    <t>绥化市北林区百帮电子产品商店（个体工商户）</t>
  </si>
  <si>
    <t>绥化市北林区而思电子产品店（个体工商户）</t>
  </si>
  <si>
    <t>绥化市北林区君梦电子产品经销处（个体工商户）</t>
  </si>
  <si>
    <t>绥化市北林区煜龙电子产品经销部（个体工商户）</t>
  </si>
  <si>
    <t>绥化市北林区泽曜通讯科技有限公司</t>
  </si>
  <si>
    <t>绥化市博远时代通讯有限公司</t>
  </si>
  <si>
    <t>绥化市泰威网络科技有限公司</t>
  </si>
  <si>
    <t>绥化市鑫淼电子科技有限公司</t>
  </si>
  <si>
    <t>绥棱县大信通手机卖场</t>
  </si>
  <si>
    <t>绥棱县德宝手机通讯器材商店</t>
  </si>
  <si>
    <t>绥棱县久通手机卖场</t>
  </si>
  <si>
    <t>肇东市宝龙信手机大卖场</t>
  </si>
  <si>
    <t>肇东市鑫升天拓电脑智能手机商店</t>
  </si>
  <si>
    <t>肇东市禹华云尚电子产品经营店（个体工商户）</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</si>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</sst>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11"/>
      <color theme="1"/>
      <name val="黑体"/>
      <charset val="134"/>
    </font>
    <font>
      <sz val="22"/>
      <color theme="1"/>
      <name val="方正小标宋简体"/>
      <charset val="134"/>
    </font>
    <font>
      <sz val="11"/>
      <color rgb="FF000000"/>
      <name val="黑体"/>
      <charset val="134"/>
    </font>
    <font>
      <sz val="10"/>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0" fillId="0" borderId="0" xfId="0"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5968;&#30721;&#25320;&#20184;&#26126;&#3245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数码"/>
      <sheetName val="9月清算"/>
    </sheetNames>
    <sheetDataSet>
      <sheetData sheetId="0"/>
      <sheetData sheetId="1">
        <row r="2">
          <cell r="C2" t="str">
            <v>市场主体名称</v>
          </cell>
          <cell r="D2" t="str">
            <v>统一社会信用代码</v>
          </cell>
          <cell r="E2" t="str">
            <v>经营地址
（具体到门牌号）</v>
          </cell>
          <cell r="F2" t="str">
            <v>联系人
（法人）</v>
          </cell>
          <cell r="G2" t="str">
            <v>联系电话</v>
          </cell>
          <cell r="H2" t="str">
            <v>是否是入统企业</v>
          </cell>
          <cell r="I2" t="str">
            <v>市场主体性质
（国有企业、集体企业、 股份合作企业、个体工商户等）</v>
          </cell>
          <cell r="J2" t="str">
            <v>经营模式
（线上/线下/线上+线下）</v>
          </cell>
          <cell r="K2" t="str">
            <v>企业规模
（大型/中型/小型/微型）</v>
          </cell>
          <cell r="L2" t="str">
            <v>所属集团
（阿里/京东/字节/苏宁等）</v>
          </cell>
          <cell r="M2" t="str">
            <v>活动
类型
（家电/3C/）</v>
          </cell>
          <cell r="N2" t="str">
            <v>门店
数量</v>
          </cell>
          <cell r="O2" t="str">
            <v>备注</v>
          </cell>
          <cell r="P2" t="str">
            <v>批次</v>
          </cell>
          <cell r="Q2" t="str">
            <v>4.2
1-2月第一批</v>
          </cell>
          <cell r="R2" t="str">
            <v>4.20
3月第二批</v>
          </cell>
          <cell r="S2" t="str">
            <v>5.13
4月第三批</v>
          </cell>
          <cell r="T2" t="str">
            <v>6.23
5月第四批</v>
          </cell>
          <cell r="U2" t="str">
            <v>7.14
6月第五批</v>
          </cell>
          <cell r="V2" t="str">
            <v>7.29
7月（上）第六批</v>
          </cell>
          <cell r="W2" t="str">
            <v>8.13
1-7月（上）补充
第七批</v>
          </cell>
          <cell r="X2" t="str">
            <v>8.18
7月（下）第八批</v>
          </cell>
          <cell r="Y2" t="str">
            <v>8.25
8月（上）第九批</v>
          </cell>
          <cell r="Z2" t="str">
            <v>9.11
8月（下）第十批</v>
          </cell>
          <cell r="AA2" t="str">
            <v>9.28
9月（上）第十一批</v>
          </cell>
          <cell r="AB2" t="str">
            <v>10.16
9月（下）第十二批</v>
          </cell>
          <cell r="AC2" t="str">
            <v>求和</v>
          </cell>
        </row>
        <row r="3">
          <cell r="C3" t="str">
            <v>绥化市华辰宏远家电经销有限公司</v>
          </cell>
          <cell r="D3" t="str">
            <v>91231200688858928D</v>
          </cell>
          <cell r="E3" t="str">
            <v>绥化市北林区中兴东路254号</v>
          </cell>
          <cell r="F3" t="str">
            <v>冯绍全</v>
          </cell>
          <cell r="G3">
            <v>18945563997</v>
          </cell>
          <cell r="H3" t="str">
            <v>是</v>
          </cell>
          <cell r="I3" t="str">
            <v>私营企业</v>
          </cell>
          <cell r="J3" t="str">
            <v>线下</v>
          </cell>
          <cell r="K3" t="str">
            <v>中型</v>
          </cell>
        </row>
        <row r="3">
          <cell r="M3" t="str">
            <v>家电</v>
          </cell>
          <cell r="N3">
            <v>1</v>
          </cell>
        </row>
        <row r="3">
          <cell r="P3" t="str">
            <v>第一批</v>
          </cell>
        </row>
        <row r="3">
          <cell r="AC3">
            <v>0</v>
          </cell>
        </row>
        <row r="4">
          <cell r="C4" t="str">
            <v>绥化广汇电器有限公司</v>
          </cell>
          <cell r="D4" t="str">
            <v>91231202MAEJTN1P12</v>
          </cell>
          <cell r="E4" t="str">
            <v>黑龙江省绥化市北林区世财西湖锦园小区0543层301</v>
          </cell>
          <cell r="F4" t="str">
            <v>张石</v>
          </cell>
          <cell r="G4">
            <v>18246065777</v>
          </cell>
          <cell r="H4" t="str">
            <v>是</v>
          </cell>
          <cell r="I4" t="str">
            <v>私营企业</v>
          </cell>
          <cell r="J4" t="str">
            <v>线下</v>
          </cell>
          <cell r="K4" t="str">
            <v>小型</v>
          </cell>
        </row>
        <row r="4">
          <cell r="M4" t="str">
            <v>家电、3C</v>
          </cell>
          <cell r="N4">
            <v>1</v>
          </cell>
        </row>
        <row r="4">
          <cell r="P4" t="str">
            <v>第一批</v>
          </cell>
          <cell r="Q4">
            <v>350</v>
          </cell>
        </row>
        <row r="4">
          <cell r="T4">
            <v>147</v>
          </cell>
          <cell r="U4">
            <v>110.25</v>
          </cell>
        </row>
        <row r="4">
          <cell r="W4">
            <v>86.75</v>
          </cell>
        </row>
        <row r="4">
          <cell r="AC4">
            <v>694</v>
          </cell>
        </row>
        <row r="5">
          <cell r="C5" t="str">
            <v>绥化市华兴恒通商贸有限公司</v>
          </cell>
          <cell r="D5" t="str">
            <v>91231200MA1AUYFA1K</v>
          </cell>
          <cell r="E5" t="str">
            <v>绥化市北林区卫东街2委10组</v>
          </cell>
          <cell r="F5" t="str">
            <v>周武</v>
          </cell>
          <cell r="G5">
            <v>18645558588</v>
          </cell>
          <cell r="H5" t="str">
            <v>是</v>
          </cell>
          <cell r="I5" t="str">
            <v>私营企业</v>
          </cell>
          <cell r="J5" t="str">
            <v>线下</v>
          </cell>
          <cell r="K5" t="str">
            <v>中型</v>
          </cell>
        </row>
        <row r="5">
          <cell r="M5" t="str">
            <v>家电</v>
          </cell>
          <cell r="N5">
            <v>2</v>
          </cell>
          <cell r="O5" t="str">
            <v>总店</v>
          </cell>
          <cell r="P5" t="str">
            <v>第一批</v>
          </cell>
        </row>
        <row r="5">
          <cell r="AC5">
            <v>0</v>
          </cell>
        </row>
        <row r="6">
          <cell r="C6" t="str">
            <v>绥化市兴邦伟业商贸有限公司</v>
          </cell>
          <cell r="D6" t="str">
            <v>91231200MA1ATYP24A</v>
          </cell>
          <cell r="E6" t="str">
            <v>绥化市北林区中兴东路54号</v>
          </cell>
          <cell r="F6" t="str">
            <v>周武</v>
          </cell>
          <cell r="G6">
            <v>18645558588</v>
          </cell>
          <cell r="H6" t="str">
            <v>是</v>
          </cell>
          <cell r="I6" t="str">
            <v>私营企业</v>
          </cell>
          <cell r="J6" t="str">
            <v>线下</v>
          </cell>
          <cell r="K6" t="str">
            <v>中型</v>
          </cell>
        </row>
        <row r="6">
          <cell r="M6" t="str">
            <v>家电</v>
          </cell>
          <cell r="N6">
            <v>2</v>
          </cell>
          <cell r="O6" t="str">
            <v>总店</v>
          </cell>
          <cell r="P6" t="str">
            <v>第一批</v>
          </cell>
        </row>
        <row r="6">
          <cell r="AC6">
            <v>0</v>
          </cell>
        </row>
        <row r="7">
          <cell r="C7" t="str">
            <v>绥化市禹鼎商贸有限公司</v>
          </cell>
          <cell r="D7" t="str">
            <v>91231202MADYQW5TX7</v>
          </cell>
          <cell r="E7" t="str">
            <v>绥化市北林区居然之家二楼JM331-2-050号</v>
          </cell>
          <cell r="F7" t="str">
            <v>赵桐炜</v>
          </cell>
          <cell r="G7">
            <v>18644067099</v>
          </cell>
          <cell r="H7" t="str">
            <v>是</v>
          </cell>
          <cell r="I7" t="str">
            <v>私营企业</v>
          </cell>
          <cell r="J7" t="str">
            <v>线下</v>
          </cell>
          <cell r="K7" t="str">
            <v>微型</v>
          </cell>
        </row>
        <row r="7">
          <cell r="M7" t="str">
            <v>家电</v>
          </cell>
          <cell r="N7">
            <v>3</v>
          </cell>
          <cell r="O7" t="str">
            <v>总店</v>
          </cell>
          <cell r="P7" t="str">
            <v>第一批</v>
          </cell>
        </row>
        <row r="7">
          <cell r="AC7">
            <v>0</v>
          </cell>
        </row>
        <row r="8">
          <cell r="C8" t="str">
            <v>绥化聚鑫电子科技有限公司</v>
          </cell>
          <cell r="D8" t="str">
            <v>91231200MA1B5J5MXE</v>
          </cell>
          <cell r="E8" t="str">
            <v>绥化市北林区气象二期5栋</v>
          </cell>
          <cell r="F8" t="str">
            <v>周长波</v>
          </cell>
          <cell r="G8">
            <v>15804558885</v>
          </cell>
          <cell r="H8" t="str">
            <v>是</v>
          </cell>
          <cell r="I8" t="str">
            <v>私营企业</v>
          </cell>
          <cell r="J8" t="str">
            <v>线下</v>
          </cell>
          <cell r="K8" t="str">
            <v>小型</v>
          </cell>
        </row>
        <row r="8">
          <cell r="M8" t="str">
            <v>家电、3C</v>
          </cell>
          <cell r="N8">
            <v>1</v>
          </cell>
        </row>
        <row r="8">
          <cell r="P8" t="str">
            <v>第一批</v>
          </cell>
        </row>
        <row r="8">
          <cell r="AC8">
            <v>0</v>
          </cell>
        </row>
        <row r="9">
          <cell r="C9" t="str">
            <v>绥化市鑫淼电子科技有限公司</v>
          </cell>
          <cell r="D9" t="str">
            <v>91231200333243158C</v>
          </cell>
          <cell r="E9" t="str">
            <v>绥化市正大电子城B-5</v>
          </cell>
          <cell r="F9" t="str">
            <v>陈悦</v>
          </cell>
          <cell r="G9">
            <v>18945558881</v>
          </cell>
          <cell r="H9" t="str">
            <v>是</v>
          </cell>
          <cell r="I9" t="str">
            <v>私营企业</v>
          </cell>
          <cell r="J9" t="str">
            <v>线下</v>
          </cell>
          <cell r="K9" t="str">
            <v>微型</v>
          </cell>
        </row>
        <row r="9">
          <cell r="M9" t="str">
            <v>家电、3C</v>
          </cell>
          <cell r="N9">
            <v>1</v>
          </cell>
        </row>
        <row r="9">
          <cell r="P9" t="str">
            <v>第一批</v>
          </cell>
        </row>
        <row r="9">
          <cell r="T9">
            <v>350</v>
          </cell>
          <cell r="U9">
            <v>1550.88</v>
          </cell>
          <cell r="V9">
            <v>350</v>
          </cell>
          <cell r="W9">
            <v>321.56</v>
          </cell>
          <cell r="X9">
            <v>744.76</v>
          </cell>
          <cell r="Y9">
            <v>555.88</v>
          </cell>
          <cell r="Z9">
            <v>785.92</v>
          </cell>
          <cell r="AA9">
            <v>400</v>
          </cell>
        </row>
        <row r="9">
          <cell r="AC9">
            <v>5059</v>
          </cell>
        </row>
        <row r="10">
          <cell r="C10" t="str">
            <v>绥化市泰威网络科技有限公司</v>
          </cell>
          <cell r="D10" t="str">
            <v>91231200MA1AU4Q40H</v>
          </cell>
          <cell r="E10" t="str">
            <v>绥化市北林区华辰商都一楼北门第二家（中国电信）</v>
          </cell>
          <cell r="F10" t="str">
            <v>杨润浩</v>
          </cell>
          <cell r="G10">
            <v>15845533333</v>
          </cell>
          <cell r="H10" t="str">
            <v>否</v>
          </cell>
          <cell r="I10" t="str">
            <v>私营企业</v>
          </cell>
          <cell r="J10" t="str">
            <v>线下</v>
          </cell>
          <cell r="K10" t="str">
            <v>小型</v>
          </cell>
        </row>
        <row r="10">
          <cell r="M10" t="str">
            <v>3C</v>
          </cell>
          <cell r="N10">
            <v>1</v>
          </cell>
        </row>
        <row r="10">
          <cell r="P10" t="str">
            <v>第一批</v>
          </cell>
          <cell r="Q10">
            <v>456894.06</v>
          </cell>
          <cell r="R10">
            <v>151760.35</v>
          </cell>
          <cell r="S10">
            <v>101518.93</v>
          </cell>
          <cell r="T10">
            <v>75257.38</v>
          </cell>
          <cell r="U10">
            <v>99260.35</v>
          </cell>
          <cell r="V10">
            <v>56005.74</v>
          </cell>
          <cell r="W10">
            <v>134385.27</v>
          </cell>
          <cell r="X10">
            <v>64662.76</v>
          </cell>
          <cell r="Y10">
            <v>50942.44</v>
          </cell>
          <cell r="Z10">
            <v>50879.16</v>
          </cell>
          <cell r="AA10">
            <v>29450.48</v>
          </cell>
          <cell r="AB10">
            <v>35552.48</v>
          </cell>
          <cell r="AC10">
            <v>1306569.4</v>
          </cell>
        </row>
        <row r="11">
          <cell r="C11" t="str">
            <v>绥化宏昌昌盛商贸有限公司</v>
          </cell>
          <cell r="D11" t="str">
            <v>91231200308570739H</v>
          </cell>
          <cell r="E11" t="str">
            <v>人和东街泰华家园楼下213号</v>
          </cell>
          <cell r="F11" t="str">
            <v>张淑梅</v>
          </cell>
          <cell r="G11">
            <v>15645500102</v>
          </cell>
          <cell r="H11" t="str">
            <v>否</v>
          </cell>
          <cell r="I11" t="str">
            <v>私营企业</v>
          </cell>
          <cell r="J11" t="str">
            <v>线下</v>
          </cell>
          <cell r="K11" t="str">
            <v>小型</v>
          </cell>
        </row>
        <row r="11">
          <cell r="M11" t="str">
            <v>家电、3C</v>
          </cell>
          <cell r="N11">
            <v>15</v>
          </cell>
          <cell r="O11" t="str">
            <v>总店</v>
          </cell>
          <cell r="P11" t="str">
            <v>第一批</v>
          </cell>
          <cell r="Q11">
            <v>2693374.81</v>
          </cell>
          <cell r="R11">
            <v>843192.07</v>
          </cell>
          <cell r="S11">
            <v>568640.76</v>
          </cell>
          <cell r="T11">
            <v>676214.28</v>
          </cell>
          <cell r="U11">
            <v>824274.67</v>
          </cell>
          <cell r="V11">
            <v>395568.67</v>
          </cell>
          <cell r="W11">
            <v>857323.63</v>
          </cell>
          <cell r="X11">
            <v>476814.97</v>
          </cell>
          <cell r="Y11">
            <v>489951.64</v>
          </cell>
          <cell r="Z11">
            <v>504988.2</v>
          </cell>
          <cell r="AA11">
            <v>331146.76</v>
          </cell>
          <cell r="AB11">
            <v>349567.68</v>
          </cell>
          <cell r="AC11">
            <v>9011058.14</v>
          </cell>
        </row>
        <row r="12">
          <cell r="C12" t="str">
            <v>黑龙江通联七星壹分科技有限公司绥化分公司</v>
          </cell>
          <cell r="D12" t="str">
            <v>91231202MAE0218L9F</v>
          </cell>
          <cell r="E12" t="str">
            <v>黑龙江省绥化市北林区中兴春天一楼1031商铺</v>
          </cell>
          <cell r="F12" t="str">
            <v>王超</v>
          </cell>
          <cell r="G12">
            <v>18946029333</v>
          </cell>
          <cell r="H12" t="str">
            <v>否</v>
          </cell>
          <cell r="I12" t="str">
            <v>私营企业</v>
          </cell>
          <cell r="J12" t="str">
            <v>线下</v>
          </cell>
          <cell r="K12" t="str">
            <v>小型</v>
          </cell>
        </row>
        <row r="12">
          <cell r="M12" t="str">
            <v>家电、3C</v>
          </cell>
          <cell r="N12">
            <v>1</v>
          </cell>
        </row>
        <row r="12">
          <cell r="P12" t="str">
            <v>第一批</v>
          </cell>
          <cell r="Q12">
            <v>450881.97</v>
          </cell>
          <cell r="R12">
            <v>56497.7</v>
          </cell>
          <cell r="S12">
            <v>44630.6</v>
          </cell>
          <cell r="T12">
            <v>53588.36</v>
          </cell>
          <cell r="U12">
            <v>58551.71</v>
          </cell>
          <cell r="V12">
            <v>27740.72</v>
          </cell>
          <cell r="W12">
            <v>98841.5800000001</v>
          </cell>
          <cell r="X12">
            <v>30996.68</v>
          </cell>
          <cell r="Y12">
            <v>31860</v>
          </cell>
          <cell r="Z12">
            <v>40074.28</v>
          </cell>
          <cell r="AA12">
            <v>21307.08</v>
          </cell>
          <cell r="AB12">
            <v>33020.56</v>
          </cell>
          <cell r="AC12">
            <v>947991.24</v>
          </cell>
        </row>
        <row r="13">
          <cell r="C13" t="str">
            <v>肇东市晟鸿手机商店</v>
          </cell>
          <cell r="D13" t="str">
            <v>92231282MA1C42WD7H</v>
          </cell>
          <cell r="E13" t="str">
            <v>肇东市北八街统建3号楼1层6门</v>
          </cell>
          <cell r="F13" t="str">
            <v>姜桂丽</v>
          </cell>
          <cell r="G13">
            <v>13674519808</v>
          </cell>
          <cell r="H13" t="str">
            <v>否</v>
          </cell>
          <cell r="I13" t="str">
            <v>个体工商户</v>
          </cell>
          <cell r="J13" t="str">
            <v>线下</v>
          </cell>
        </row>
        <row r="13">
          <cell r="M13" t="str">
            <v>家电、3C</v>
          </cell>
          <cell r="N13">
            <v>1</v>
          </cell>
        </row>
        <row r="13">
          <cell r="P13" t="str">
            <v>第一批</v>
          </cell>
          <cell r="Q13">
            <v>623361.9</v>
          </cell>
          <cell r="R13">
            <v>196082.74</v>
          </cell>
          <cell r="S13">
            <v>155925.07</v>
          </cell>
          <cell r="T13">
            <v>176743.49</v>
          </cell>
          <cell r="U13">
            <v>237193.46</v>
          </cell>
          <cell r="V13">
            <v>113375.53</v>
          </cell>
          <cell r="W13">
            <v>214668.89</v>
          </cell>
          <cell r="X13">
            <v>129022.24</v>
          </cell>
          <cell r="Y13">
            <v>120014.68</v>
          </cell>
          <cell r="Z13">
            <v>139603</v>
          </cell>
          <cell r="AA13">
            <v>90845.8</v>
          </cell>
          <cell r="AB13">
            <v>94335.68</v>
          </cell>
          <cell r="AC13">
            <v>2291172.48</v>
          </cell>
        </row>
        <row r="14">
          <cell r="C14" t="str">
            <v>肇东市兄弟广汇电器有限公司</v>
          </cell>
          <cell r="D14" t="str">
            <v>91231282MAEQHL6JX7</v>
          </cell>
          <cell r="E14" t="str">
            <v>黑龙江省绥化市肇东市北四街兄弟小区综合楼501室</v>
          </cell>
          <cell r="F14" t="str">
            <v>王成进</v>
          </cell>
          <cell r="G14">
            <v>19930130199</v>
          </cell>
          <cell r="H14" t="str">
            <v>是</v>
          </cell>
          <cell r="I14" t="str">
            <v>私营企业</v>
          </cell>
          <cell r="J14" t="str">
            <v>线下</v>
          </cell>
          <cell r="K14" t="str">
            <v>小型</v>
          </cell>
        </row>
        <row r="14">
          <cell r="M14" t="str">
            <v>家电、3C</v>
          </cell>
          <cell r="N14">
            <v>1</v>
          </cell>
        </row>
        <row r="14">
          <cell r="P14" t="str">
            <v>第一批</v>
          </cell>
          <cell r="Q14">
            <v>35165.69</v>
          </cell>
          <cell r="R14">
            <v>12297.91</v>
          </cell>
          <cell r="S14">
            <v>7305.02</v>
          </cell>
          <cell r="T14">
            <v>6384.87</v>
          </cell>
          <cell r="U14">
            <v>7644.84</v>
          </cell>
          <cell r="V14">
            <v>1448.79</v>
          </cell>
          <cell r="W14">
            <v>10035.32</v>
          </cell>
          <cell r="X14">
            <v>3119.88</v>
          </cell>
          <cell r="Y14">
            <v>3885.32</v>
          </cell>
          <cell r="Z14">
            <v>4099.92</v>
          </cell>
          <cell r="AA14">
            <v>1559.64</v>
          </cell>
          <cell r="AB14">
            <v>2169.88</v>
          </cell>
          <cell r="AC14">
            <v>95117.08</v>
          </cell>
        </row>
        <row r="15">
          <cell r="C15" t="str">
            <v>肇东市云汇达电器商行</v>
          </cell>
          <cell r="D15" t="str">
            <v>92231282MA1B62WB0N</v>
          </cell>
          <cell r="E15" t="str">
            <v>肇东市北八街亿科世纪城一期中央华庭1号楼一层6门</v>
          </cell>
          <cell r="F15" t="str">
            <v>丛林</v>
          </cell>
          <cell r="G15">
            <v>15045152888</v>
          </cell>
          <cell r="H15" t="str">
            <v>否</v>
          </cell>
          <cell r="I15" t="str">
            <v>个体工商户</v>
          </cell>
          <cell r="J15" t="str">
            <v>线下</v>
          </cell>
        </row>
        <row r="15">
          <cell r="M15" t="str">
            <v>家电、3C</v>
          </cell>
          <cell r="N15">
            <v>1</v>
          </cell>
        </row>
        <row r="15">
          <cell r="P15" t="str">
            <v>第一批</v>
          </cell>
        </row>
        <row r="15">
          <cell r="AC15">
            <v>0</v>
          </cell>
        </row>
        <row r="16">
          <cell r="C16" t="str">
            <v>肇东市宝龙信手机大卖场</v>
          </cell>
          <cell r="D16" t="str">
            <v>92231282MA199MM73F</v>
          </cell>
          <cell r="E16" t="str">
            <v>肇东市一百职工住宅楼</v>
          </cell>
          <cell r="F16" t="str">
            <v>栾利宝</v>
          </cell>
          <cell r="G16">
            <v>19969656789</v>
          </cell>
          <cell r="H16" t="str">
            <v>否</v>
          </cell>
          <cell r="I16" t="str">
            <v>个体工商户</v>
          </cell>
          <cell r="J16" t="str">
            <v>线下</v>
          </cell>
        </row>
        <row r="16">
          <cell r="M16" t="str">
            <v>3C</v>
          </cell>
          <cell r="N16">
            <v>1</v>
          </cell>
        </row>
        <row r="16">
          <cell r="P16" t="str">
            <v>第一批</v>
          </cell>
          <cell r="Q16">
            <v>215124.77</v>
          </cell>
          <cell r="R16">
            <v>98727.58</v>
          </cell>
          <cell r="S16">
            <v>78681.33</v>
          </cell>
          <cell r="T16">
            <v>88436.18</v>
          </cell>
          <cell r="U16">
            <v>104154.54</v>
          </cell>
          <cell r="V16">
            <v>61845.63</v>
          </cell>
          <cell r="W16">
            <v>92424.29</v>
          </cell>
          <cell r="X16">
            <v>75912.12</v>
          </cell>
          <cell r="Y16">
            <v>58736.32</v>
          </cell>
          <cell r="Z16">
            <v>78500.68</v>
          </cell>
          <cell r="AA16">
            <v>50442.32</v>
          </cell>
          <cell r="AB16">
            <v>44373.28</v>
          </cell>
          <cell r="AC16">
            <v>1047359.04</v>
          </cell>
        </row>
        <row r="17">
          <cell r="C17" t="str">
            <v>黑龙江智享翼家科技有限公司</v>
          </cell>
          <cell r="D17" t="str">
            <v>91231281MADFBB9NX1</v>
          </cell>
          <cell r="E17" t="str">
            <v>黑龙江省绥化市安达市新兴街7委5-28 8#2-04</v>
          </cell>
          <cell r="F17" t="str">
            <v>杨晓超</v>
          </cell>
          <cell r="G17">
            <v>15846948666</v>
          </cell>
          <cell r="H17" t="str">
            <v>是</v>
          </cell>
          <cell r="I17" t="str">
            <v>私营企业</v>
          </cell>
          <cell r="J17" t="str">
            <v>线下</v>
          </cell>
          <cell r="K17" t="str">
            <v>中型</v>
          </cell>
        </row>
        <row r="17">
          <cell r="M17" t="str">
            <v>家电</v>
          </cell>
          <cell r="N17">
            <v>1</v>
          </cell>
        </row>
        <row r="17">
          <cell r="P17" t="str">
            <v>第一批</v>
          </cell>
        </row>
        <row r="17">
          <cell r="AC17">
            <v>0</v>
          </cell>
        </row>
        <row r="18">
          <cell r="C18" t="str">
            <v>安达市友谊家电商场</v>
          </cell>
          <cell r="D18" t="str">
            <v>92231281MA19BNXW1L</v>
          </cell>
          <cell r="E18" t="str">
            <v>安达市金牛路85号</v>
          </cell>
          <cell r="F18" t="str">
            <v>王宝权</v>
          </cell>
          <cell r="G18">
            <v>13916594687</v>
          </cell>
          <cell r="H18" t="str">
            <v>是</v>
          </cell>
          <cell r="I18" t="str">
            <v>个体工商户</v>
          </cell>
          <cell r="J18" t="str">
            <v>线下+线上</v>
          </cell>
        </row>
        <row r="18">
          <cell r="M18" t="str">
            <v>家电</v>
          </cell>
          <cell r="N18">
            <v>1</v>
          </cell>
        </row>
        <row r="18">
          <cell r="P18" t="str">
            <v>第一批</v>
          </cell>
        </row>
        <row r="18">
          <cell r="AC18">
            <v>0</v>
          </cell>
        </row>
        <row r="19">
          <cell r="C19" t="str">
            <v>安达市三希通讯设备有限公司</v>
          </cell>
          <cell r="D19" t="str">
            <v>91231281MAEAD04E22</v>
          </cell>
          <cell r="E19" t="str">
            <v>黑龙江省绥化市安达市铁西街8委384号商服（南天桥西侧500米路北）</v>
          </cell>
          <cell r="F19" t="str">
            <v>宋丹</v>
          </cell>
          <cell r="G19">
            <v>17745357222</v>
          </cell>
          <cell r="H19" t="str">
            <v>否</v>
          </cell>
          <cell r="I19" t="str">
            <v>私营企业</v>
          </cell>
          <cell r="J19" t="str">
            <v>线下</v>
          </cell>
          <cell r="K19" t="str">
            <v>中型</v>
          </cell>
        </row>
        <row r="19">
          <cell r="M19" t="str">
            <v>3C</v>
          </cell>
          <cell r="N19">
            <v>4</v>
          </cell>
          <cell r="O19" t="str">
            <v>总店（仅办公，不销售，其他分店销售）</v>
          </cell>
          <cell r="P19" t="str">
            <v>第一批</v>
          </cell>
          <cell r="Q19">
            <v>529672.92</v>
          </cell>
          <cell r="R19">
            <v>193069.24</v>
          </cell>
          <cell r="S19">
            <v>136538.36</v>
          </cell>
          <cell r="T19">
            <v>151430.3</v>
          </cell>
          <cell r="U19">
            <v>186064.2</v>
          </cell>
          <cell r="V19">
            <v>98211.64</v>
          </cell>
          <cell r="W19">
            <v>184998.1</v>
          </cell>
          <cell r="X19">
            <v>118050.04</v>
          </cell>
          <cell r="Y19">
            <v>122260.36</v>
          </cell>
          <cell r="Z19">
            <v>115096.08</v>
          </cell>
          <cell r="AA19">
            <v>87274.4</v>
          </cell>
          <cell r="AB19">
            <v>91679.8</v>
          </cell>
          <cell r="AC19">
            <v>2014345.44</v>
          </cell>
        </row>
        <row r="20">
          <cell r="C20" t="str">
            <v>安达市卓越科技有限公司</v>
          </cell>
          <cell r="D20" t="str">
            <v>91231281MAEF15RT40</v>
          </cell>
          <cell r="E20" t="str">
            <v>黑龙江省绥化市安达市十道街学府小区一号楼一层商服8号</v>
          </cell>
          <cell r="F20" t="str">
            <v>刘欣悦</v>
          </cell>
          <cell r="G20">
            <v>18145952999</v>
          </cell>
          <cell r="H20" t="str">
            <v>否</v>
          </cell>
          <cell r="I20" t="str">
            <v>私营企业</v>
          </cell>
          <cell r="J20" t="str">
            <v>线上+线下</v>
          </cell>
          <cell r="K20" t="str">
            <v>中型</v>
          </cell>
        </row>
        <row r="20">
          <cell r="M20" t="str">
            <v>家电、3C</v>
          </cell>
          <cell r="N20">
            <v>1</v>
          </cell>
        </row>
        <row r="20">
          <cell r="P20" t="str">
            <v>第一批</v>
          </cell>
          <cell r="Q20">
            <v>139778.52</v>
          </cell>
          <cell r="R20">
            <v>42309.26</v>
          </cell>
          <cell r="S20">
            <v>36196.02</v>
          </cell>
          <cell r="T20">
            <v>35516.07</v>
          </cell>
          <cell r="U20">
            <v>38253</v>
          </cell>
          <cell r="V20">
            <v>16090.9</v>
          </cell>
          <cell r="W20">
            <v>44020.55</v>
          </cell>
          <cell r="X20">
            <v>21753.16</v>
          </cell>
          <cell r="Y20">
            <v>22455.6</v>
          </cell>
          <cell r="Z20">
            <v>29246.28</v>
          </cell>
          <cell r="AA20">
            <v>18219.64</v>
          </cell>
          <cell r="AB20">
            <v>16417.28</v>
          </cell>
          <cell r="AC20">
            <v>460256.28</v>
          </cell>
        </row>
        <row r="21">
          <cell r="C21" t="str">
            <v>青冈县中奥家电商店</v>
          </cell>
          <cell r="D21" t="str">
            <v>92231223MA1CB16J67</v>
          </cell>
          <cell r="E21" t="str">
            <v>黑龙江省绥化市青冈县大成路一号壹言大家庭购物中心二层</v>
          </cell>
          <cell r="F21" t="str">
            <v>田瑞</v>
          </cell>
          <cell r="G21">
            <v>15636932333</v>
          </cell>
          <cell r="H21" t="str">
            <v>否</v>
          </cell>
          <cell r="I21" t="str">
            <v>个体工商户</v>
          </cell>
          <cell r="J21" t="str">
            <v>线下</v>
          </cell>
        </row>
        <row r="21">
          <cell r="M21" t="str">
            <v>家电</v>
          </cell>
          <cell r="N21">
            <v>1</v>
          </cell>
        </row>
        <row r="21">
          <cell r="P21" t="str">
            <v>第一批</v>
          </cell>
        </row>
        <row r="21">
          <cell r="AC21">
            <v>0</v>
          </cell>
        </row>
        <row r="22">
          <cell r="C22" t="str">
            <v>青冈县青冈镇长虹美菱专卖店</v>
          </cell>
          <cell r="D22" t="str">
            <v>92231223MA19L5NG2E</v>
          </cell>
          <cell r="E22" t="str">
            <v>黑龙江省绥化市青冈县五金家属楼一楼</v>
          </cell>
          <cell r="F22" t="str">
            <v>王海霞</v>
          </cell>
          <cell r="G22">
            <v>15184572616</v>
          </cell>
          <cell r="H22" t="str">
            <v>否</v>
          </cell>
          <cell r="I22" t="str">
            <v>个体工商户</v>
          </cell>
          <cell r="J22" t="str">
            <v>线下</v>
          </cell>
        </row>
        <row r="22">
          <cell r="M22" t="str">
            <v>家电</v>
          </cell>
          <cell r="N22">
            <v>1</v>
          </cell>
        </row>
        <row r="22">
          <cell r="P22" t="str">
            <v>第一批</v>
          </cell>
        </row>
        <row r="22">
          <cell r="AC22">
            <v>0</v>
          </cell>
        </row>
        <row r="23">
          <cell r="C23" t="str">
            <v>黑龙江晟鑫科技有限公司</v>
          </cell>
          <cell r="D23" t="str">
            <v>91231223MA1B0YH930</v>
          </cell>
          <cell r="E23" t="str">
            <v>青冈县哈黑路图书馆1层4门</v>
          </cell>
          <cell r="F23" t="str">
            <v>于成刚</v>
          </cell>
          <cell r="G23">
            <v>13846719252</v>
          </cell>
          <cell r="H23" t="str">
            <v>否</v>
          </cell>
          <cell r="I23" t="str">
            <v>私营企业</v>
          </cell>
          <cell r="J23" t="str">
            <v>线下</v>
          </cell>
          <cell r="K23" t="str">
            <v>微型</v>
          </cell>
        </row>
        <row r="23">
          <cell r="M23" t="str">
            <v>家电、3C</v>
          </cell>
          <cell r="N23">
            <v>1</v>
          </cell>
        </row>
        <row r="23">
          <cell r="P23" t="str">
            <v>第一批</v>
          </cell>
        </row>
        <row r="23">
          <cell r="AC23">
            <v>0</v>
          </cell>
        </row>
        <row r="24">
          <cell r="C24" t="str">
            <v>青冈县青冈镇中邮普泰手机打卖场</v>
          </cell>
          <cell r="D24" t="str">
            <v>92231223MA19CEAK83</v>
          </cell>
          <cell r="E24" t="str">
            <v>绥化市青冈县网通公司一楼</v>
          </cell>
          <cell r="F24" t="str">
            <v>张东生</v>
          </cell>
          <cell r="G24">
            <v>18045540000</v>
          </cell>
          <cell r="H24" t="str">
            <v>否</v>
          </cell>
          <cell r="I24" t="str">
            <v>个体工商户</v>
          </cell>
          <cell r="J24" t="str">
            <v>线下</v>
          </cell>
        </row>
        <row r="24">
          <cell r="M24" t="str">
            <v>家电、3C</v>
          </cell>
          <cell r="N24">
            <v>1</v>
          </cell>
        </row>
        <row r="24">
          <cell r="P24" t="str">
            <v>第一批</v>
          </cell>
          <cell r="Q24">
            <v>218944.18</v>
          </cell>
          <cell r="R24">
            <v>66032.75</v>
          </cell>
          <cell r="S24">
            <v>38926.26</v>
          </cell>
          <cell r="T24">
            <v>23928.27</v>
          </cell>
          <cell r="U24">
            <v>18028.04</v>
          </cell>
          <cell r="V24">
            <v>6952.89</v>
          </cell>
          <cell r="W24">
            <v>53258.9300000001</v>
          </cell>
          <cell r="X24">
            <v>9997.32</v>
          </cell>
          <cell r="Y24">
            <v>7098.2</v>
          </cell>
          <cell r="Z24">
            <v>4558.44</v>
          </cell>
          <cell r="AA24">
            <v>800</v>
          </cell>
          <cell r="AB24">
            <v>2399.4</v>
          </cell>
          <cell r="AC24">
            <v>450924.68</v>
          </cell>
        </row>
        <row r="25">
          <cell r="C25" t="str">
            <v>望奎县晓伟通讯器材有限公司</v>
          </cell>
          <cell r="D25" t="str">
            <v>91231221MAE7752N1W</v>
          </cell>
          <cell r="E25" t="str">
            <v>黑龙江省绥化市望奎县东风街道双龙社区警队家属楼1层东3号商服</v>
          </cell>
          <cell r="F25" t="str">
            <v>冯晓东</v>
          </cell>
          <cell r="G25">
            <v>13945562000</v>
          </cell>
          <cell r="H25" t="str">
            <v>是</v>
          </cell>
          <cell r="I25" t="str">
            <v>私营企业</v>
          </cell>
          <cell r="J25" t="str">
            <v>线上+线下</v>
          </cell>
          <cell r="K25" t="str">
            <v>小型</v>
          </cell>
        </row>
        <row r="25">
          <cell r="M25" t="str">
            <v>3C</v>
          </cell>
          <cell r="N25">
            <v>1</v>
          </cell>
        </row>
        <row r="25">
          <cell r="P25" t="str">
            <v>第一批</v>
          </cell>
          <cell r="Q25">
            <v>113487.67</v>
          </cell>
          <cell r="R25">
            <v>35036.85</v>
          </cell>
          <cell r="S25">
            <v>30424.1</v>
          </cell>
          <cell r="T25">
            <v>35350.94</v>
          </cell>
          <cell r="U25">
            <v>40751.13</v>
          </cell>
          <cell r="V25">
            <v>22541.96</v>
          </cell>
          <cell r="W25">
            <v>39656.11</v>
          </cell>
          <cell r="X25">
            <v>26417.4</v>
          </cell>
          <cell r="Y25">
            <v>29465.36</v>
          </cell>
          <cell r="Z25">
            <v>23264.2</v>
          </cell>
          <cell r="AA25">
            <v>20352</v>
          </cell>
          <cell r="AB25">
            <v>19590.48</v>
          </cell>
          <cell r="AC25">
            <v>436338.2</v>
          </cell>
        </row>
        <row r="26">
          <cell r="C26" t="str">
            <v>庆安县联众七星通讯设备有限公司</v>
          </cell>
          <cell r="D26" t="str">
            <v>91231224MAD05E866J</v>
          </cell>
          <cell r="E26" t="str">
            <v>黑龙江省绥化市庆安县商业街118号纺织商场综合楼商服S5室</v>
          </cell>
          <cell r="F26" t="str">
            <v>王晶</v>
          </cell>
          <cell r="G26">
            <v>15945115888</v>
          </cell>
          <cell r="H26" t="str">
            <v>是</v>
          </cell>
          <cell r="I26" t="str">
            <v>私营企业</v>
          </cell>
          <cell r="J26" t="str">
            <v>线下</v>
          </cell>
          <cell r="K26" t="str">
            <v>小型</v>
          </cell>
        </row>
        <row r="26">
          <cell r="M26" t="str">
            <v>家电、3C</v>
          </cell>
          <cell r="N26">
            <v>5</v>
          </cell>
          <cell r="O26" t="str">
            <v>总店</v>
          </cell>
          <cell r="P26" t="str">
            <v>第一批</v>
          </cell>
          <cell r="Q26">
            <v>272538.17</v>
          </cell>
          <cell r="R26">
            <v>144685.03</v>
          </cell>
          <cell r="S26">
            <v>120073.45</v>
          </cell>
          <cell r="T26">
            <v>121117.92</v>
          </cell>
          <cell r="U26">
            <v>152101.95</v>
          </cell>
          <cell r="V26">
            <v>85966.02</v>
          </cell>
          <cell r="W26">
            <v>128068.94</v>
          </cell>
          <cell r="X26">
            <v>94710.16</v>
          </cell>
          <cell r="Y26">
            <v>91320.28</v>
          </cell>
          <cell r="Z26">
            <v>114691.88</v>
          </cell>
          <cell r="AA26">
            <v>61098.44</v>
          </cell>
          <cell r="AB26">
            <v>63968.68</v>
          </cell>
          <cell r="AC26">
            <v>1450340.92</v>
          </cell>
        </row>
        <row r="27">
          <cell r="C27" t="str">
            <v>绥化市华辰宏远家电经销有限公司庆安时代分公司</v>
          </cell>
          <cell r="D27" t="str">
            <v>91231224352214125N</v>
          </cell>
          <cell r="E27" t="str">
            <v>黑龙江省绥化市庆安县大时代二楼中央东大街34号</v>
          </cell>
          <cell r="F27" t="str">
            <v>张会凤</v>
          </cell>
          <cell r="G27">
            <v>13766652111</v>
          </cell>
          <cell r="H27" t="str">
            <v>是</v>
          </cell>
          <cell r="I27" t="str">
            <v>私营企业</v>
          </cell>
          <cell r="J27" t="str">
            <v>线上+线下</v>
          </cell>
          <cell r="K27" t="str">
            <v>中型</v>
          </cell>
        </row>
        <row r="27">
          <cell r="M27" t="str">
            <v>家电</v>
          </cell>
          <cell r="N27">
            <v>1</v>
          </cell>
        </row>
        <row r="27">
          <cell r="P27" t="str">
            <v>第一批</v>
          </cell>
        </row>
        <row r="27">
          <cell r="AC27">
            <v>0</v>
          </cell>
        </row>
        <row r="28">
          <cell r="C28" t="str">
            <v>庆安县泰合盛电子产品销售有限公司</v>
          </cell>
          <cell r="D28" t="str">
            <v>91231224MAC76YK67B</v>
          </cell>
          <cell r="E28" t="str">
            <v>黑龙江省绥化市庆安县万达二区东往西数第六门商服(中央东大街113号)</v>
          </cell>
          <cell r="F28" t="str">
            <v>王春莲</v>
          </cell>
          <cell r="G28">
            <v>13845577305</v>
          </cell>
          <cell r="H28" t="str">
            <v>否</v>
          </cell>
          <cell r="I28" t="str">
            <v>私营企业</v>
          </cell>
          <cell r="J28" t="str">
            <v>线下</v>
          </cell>
          <cell r="K28" t="str">
            <v>微型</v>
          </cell>
        </row>
        <row r="28">
          <cell r="M28" t="str">
            <v>3C</v>
          </cell>
          <cell r="N28">
            <v>1</v>
          </cell>
        </row>
        <row r="28">
          <cell r="P28" t="str">
            <v>第一批</v>
          </cell>
        </row>
        <row r="28">
          <cell r="AC28">
            <v>0</v>
          </cell>
        </row>
        <row r="29">
          <cell r="C29" t="str">
            <v>庆安县美芝智能电器商店（个体工商户）</v>
          </cell>
          <cell r="D29" t="str">
            <v>92231224MADXJ49L4L</v>
          </cell>
          <cell r="E29" t="str">
            <v>庆安县联通公司西门北侧60米处</v>
          </cell>
          <cell r="F29" t="str">
            <v>孟硕</v>
          </cell>
          <cell r="G29">
            <v>18600696711</v>
          </cell>
          <cell r="H29" t="str">
            <v>否</v>
          </cell>
          <cell r="I29" t="str">
            <v>个体工商户</v>
          </cell>
          <cell r="J29" t="str">
            <v>线下</v>
          </cell>
        </row>
        <row r="29">
          <cell r="M29" t="str">
            <v>家电</v>
          </cell>
          <cell r="N29">
            <v>1</v>
          </cell>
        </row>
        <row r="29">
          <cell r="P29" t="str">
            <v>第一批</v>
          </cell>
        </row>
        <row r="29">
          <cell r="AC29">
            <v>0</v>
          </cell>
        </row>
        <row r="30">
          <cell r="C30" t="str">
            <v>明水县万兴家电商场</v>
          </cell>
          <cell r="D30" t="str">
            <v>92231225MA1B0F683X</v>
          </cell>
          <cell r="E30" t="str">
            <v>明水县二百一楼（明水县正阳大街500号）</v>
          </cell>
          <cell r="F30" t="str">
            <v>于汉中</v>
          </cell>
          <cell r="G30">
            <v>15946150777</v>
          </cell>
          <cell r="H30" t="str">
            <v>否</v>
          </cell>
          <cell r="I30" t="str">
            <v>个体工商户</v>
          </cell>
          <cell r="J30" t="str">
            <v>线下</v>
          </cell>
        </row>
        <row r="30">
          <cell r="M30" t="str">
            <v>家电</v>
          </cell>
          <cell r="N30">
            <v>1</v>
          </cell>
        </row>
        <row r="30">
          <cell r="P30" t="str">
            <v>第一批</v>
          </cell>
        </row>
        <row r="30">
          <cell r="AC30">
            <v>0</v>
          </cell>
        </row>
        <row r="31">
          <cell r="C31" t="str">
            <v>明水县大山通讯设备销售有限公司</v>
          </cell>
          <cell r="D31" t="str">
            <v>91231225MADAK2CJ6K</v>
          </cell>
          <cell r="E31" t="str">
            <v>黑龙江省绥化市明水县宝泉购物广场15号商服</v>
          </cell>
          <cell r="F31" t="str">
            <v>杨景山</v>
          </cell>
          <cell r="G31">
            <v>18045590999</v>
          </cell>
          <cell r="H31" t="str">
            <v>是</v>
          </cell>
          <cell r="I31" t="str">
            <v>私营企业</v>
          </cell>
          <cell r="J31" t="str">
            <v>线下</v>
          </cell>
          <cell r="K31" t="str">
            <v>小型</v>
          </cell>
        </row>
        <row r="31">
          <cell r="M31" t="str">
            <v>家电、3C</v>
          </cell>
          <cell r="N31">
            <v>3</v>
          </cell>
          <cell r="O31" t="str">
            <v>总店</v>
          </cell>
          <cell r="P31" t="str">
            <v>第一批</v>
          </cell>
          <cell r="Q31">
            <v>414494.85</v>
          </cell>
          <cell r="R31">
            <v>162969.03</v>
          </cell>
          <cell r="S31">
            <v>116952.78</v>
          </cell>
          <cell r="T31">
            <v>139829.58</v>
          </cell>
          <cell r="U31">
            <v>147605.46</v>
          </cell>
          <cell r="V31">
            <v>87465.03</v>
          </cell>
          <cell r="W31">
            <v>152759.55</v>
          </cell>
          <cell r="X31">
            <v>118520.28</v>
          </cell>
          <cell r="Y31">
            <v>114924.96</v>
          </cell>
          <cell r="Z31">
            <v>111053.8</v>
          </cell>
          <cell r="AA31">
            <v>66730.28</v>
          </cell>
          <cell r="AB31">
            <v>71310.2</v>
          </cell>
          <cell r="AC31">
            <v>1704615.8</v>
          </cell>
        </row>
        <row r="32">
          <cell r="C32" t="str">
            <v>明水县普创信恒科技有限公司</v>
          </cell>
          <cell r="D32" t="str">
            <v>91231225MACFACG87C</v>
          </cell>
          <cell r="E32" t="str">
            <v>黑龙江省绥化市明水县革新社区医药局综合楼二幢一层西数第四门（正阳大街550号）</v>
          </cell>
          <cell r="F32" t="str">
            <v>薛丽</v>
          </cell>
          <cell r="G32">
            <v>18104557678</v>
          </cell>
          <cell r="H32" t="str">
            <v>是</v>
          </cell>
          <cell r="I32" t="str">
            <v>私营企业</v>
          </cell>
          <cell r="J32" t="str">
            <v>线上+线下</v>
          </cell>
          <cell r="K32" t="str">
            <v>小型</v>
          </cell>
        </row>
        <row r="32">
          <cell r="M32" t="str">
            <v>3C</v>
          </cell>
          <cell r="N32">
            <v>1</v>
          </cell>
        </row>
        <row r="32">
          <cell r="P32" t="str">
            <v>第一批</v>
          </cell>
          <cell r="Q32">
            <v>28298.02</v>
          </cell>
          <cell r="R32">
            <v>8463</v>
          </cell>
          <cell r="S32">
            <v>4494</v>
          </cell>
          <cell r="T32">
            <v>6628.89</v>
          </cell>
          <cell r="U32">
            <v>9945.14</v>
          </cell>
          <cell r="V32">
            <v>4518.18</v>
          </cell>
          <cell r="W32">
            <v>8906.77000000001</v>
          </cell>
          <cell r="X32">
            <v>11369.28</v>
          </cell>
          <cell r="Y32">
            <v>7008</v>
          </cell>
          <cell r="Z32">
            <v>4129.76</v>
          </cell>
          <cell r="AA32">
            <v>4795.64</v>
          </cell>
          <cell r="AB32">
            <v>4663.88</v>
          </cell>
          <cell r="AC32">
            <v>103220.56</v>
          </cell>
        </row>
        <row r="33">
          <cell r="C33" t="str">
            <v>明水县浩天家电城</v>
          </cell>
          <cell r="D33" t="str">
            <v>92231225MA1AY46C0Y</v>
          </cell>
          <cell r="E33" t="str">
            <v>黑龙江省绥化市明水县中兴路488号</v>
          </cell>
          <cell r="F33" t="str">
            <v>李忠贵</v>
          </cell>
          <cell r="G33">
            <v>13836407779</v>
          </cell>
          <cell r="H33" t="str">
            <v>否</v>
          </cell>
          <cell r="I33" t="str">
            <v>个体工商户</v>
          </cell>
          <cell r="J33" t="str">
            <v>线下</v>
          </cell>
        </row>
        <row r="33">
          <cell r="M33" t="str">
            <v>家电</v>
          </cell>
          <cell r="N33">
            <v>1</v>
          </cell>
        </row>
        <row r="33">
          <cell r="P33" t="str">
            <v>第一批</v>
          </cell>
        </row>
        <row r="33">
          <cell r="AC33">
            <v>0</v>
          </cell>
        </row>
        <row r="34">
          <cell r="C34" t="str">
            <v>明水县浩天家电商场综合店</v>
          </cell>
          <cell r="D34" t="str">
            <v>92231225MABT40B64J</v>
          </cell>
          <cell r="E34" t="str">
            <v>黑龙江省绥化市明水县中兴路480号</v>
          </cell>
          <cell r="F34" t="str">
            <v>李忠贵</v>
          </cell>
          <cell r="G34">
            <v>13836407779</v>
          </cell>
          <cell r="H34" t="str">
            <v>否</v>
          </cell>
          <cell r="I34" t="str">
            <v>个体工商户</v>
          </cell>
          <cell r="J34" t="str">
            <v>线下</v>
          </cell>
        </row>
        <row r="34">
          <cell r="M34" t="str">
            <v>家电</v>
          </cell>
          <cell r="N34">
            <v>1</v>
          </cell>
        </row>
        <row r="34">
          <cell r="P34" t="str">
            <v>第一批</v>
          </cell>
        </row>
        <row r="34">
          <cell r="AC34">
            <v>0</v>
          </cell>
        </row>
        <row r="35">
          <cell r="C35" t="str">
            <v>绥棱县万达家电商场</v>
          </cell>
          <cell r="D35" t="str">
            <v>92231226MA19KCTL5Q</v>
          </cell>
          <cell r="E35" t="str">
            <v>黑龙江省绥化市绥棱县西北街二委（繁盛大街426号）</v>
          </cell>
          <cell r="F35" t="str">
            <v>杜红刚</v>
          </cell>
          <cell r="G35">
            <v>18245823599</v>
          </cell>
          <cell r="H35" t="str">
            <v>否</v>
          </cell>
          <cell r="I35" t="str">
            <v>个体工商户</v>
          </cell>
          <cell r="J35" t="str">
            <v>线下</v>
          </cell>
        </row>
        <row r="35">
          <cell r="M35" t="str">
            <v>家电</v>
          </cell>
          <cell r="N35">
            <v>1</v>
          </cell>
        </row>
        <row r="35">
          <cell r="P35" t="str">
            <v>第一批</v>
          </cell>
        </row>
        <row r="35">
          <cell r="AC35">
            <v>0</v>
          </cell>
        </row>
        <row r="36">
          <cell r="C36" t="str">
            <v>绥棱县龙成家电商店</v>
          </cell>
          <cell r="D36" t="str">
            <v>92231226MA1BMUDX33</v>
          </cell>
          <cell r="E36" t="str">
            <v>黑龙江省绥化市绥棱县绥棱镇西北街二委东城路262号门市</v>
          </cell>
          <cell r="F36" t="str">
            <v>王敏</v>
          </cell>
          <cell r="G36">
            <v>18324571999</v>
          </cell>
          <cell r="H36" t="str">
            <v>否</v>
          </cell>
          <cell r="I36" t="str">
            <v>个体工商户</v>
          </cell>
          <cell r="J36" t="str">
            <v>线下</v>
          </cell>
        </row>
        <row r="36">
          <cell r="M36" t="str">
            <v>家电</v>
          </cell>
          <cell r="N36">
            <v>1</v>
          </cell>
        </row>
        <row r="36">
          <cell r="P36" t="str">
            <v>第一批</v>
          </cell>
        </row>
        <row r="36">
          <cell r="AC36">
            <v>0</v>
          </cell>
        </row>
        <row r="37">
          <cell r="C37" t="str">
            <v>绥棱县佳通家电商场</v>
          </cell>
          <cell r="D37" t="str">
            <v>92231226MA7GBUEU02</v>
          </cell>
          <cell r="E37" t="str">
            <v>黑龙江省绥化市绥棱县绥棱镇东北街三委（东城路193号）</v>
          </cell>
          <cell r="F37" t="str">
            <v>曲维佳</v>
          </cell>
          <cell r="G37">
            <v>15845559444</v>
          </cell>
          <cell r="H37" t="str">
            <v>否</v>
          </cell>
          <cell r="I37" t="str">
            <v>个体工商户</v>
          </cell>
          <cell r="J37" t="str">
            <v>线下</v>
          </cell>
        </row>
        <row r="37">
          <cell r="M37" t="str">
            <v>家电</v>
          </cell>
          <cell r="N37">
            <v>1</v>
          </cell>
        </row>
        <row r="37">
          <cell r="P37" t="str">
            <v>第一批</v>
          </cell>
        </row>
        <row r="37">
          <cell r="AC37">
            <v>0</v>
          </cell>
        </row>
        <row r="38">
          <cell r="C38" t="str">
            <v>绥棱县大信通手机卖场</v>
          </cell>
          <cell r="D38" t="str">
            <v>92231226MA7BYUUF0M</v>
          </cell>
          <cell r="E38" t="str">
            <v>黑龙江省绥化市绥棱县绥棱镇西北街二委95工商行007号商服</v>
          </cell>
          <cell r="F38" t="str">
            <v>刘春明</v>
          </cell>
          <cell r="G38">
            <v>18746554999</v>
          </cell>
          <cell r="H38" t="str">
            <v>否</v>
          </cell>
          <cell r="I38" t="str">
            <v>个体工商户</v>
          </cell>
          <cell r="J38" t="str">
            <v>线下</v>
          </cell>
        </row>
        <row r="38">
          <cell r="M38" t="str">
            <v>3C</v>
          </cell>
          <cell r="N38">
            <v>1</v>
          </cell>
        </row>
        <row r="38">
          <cell r="P38" t="str">
            <v>第一批</v>
          </cell>
          <cell r="Q38">
            <v>153759.02</v>
          </cell>
          <cell r="R38">
            <v>45614.13</v>
          </cell>
          <cell r="S38">
            <v>35983.71</v>
          </cell>
          <cell r="T38">
            <v>37338.31</v>
          </cell>
          <cell r="U38">
            <v>48055.59</v>
          </cell>
          <cell r="V38">
            <v>21645.99</v>
          </cell>
          <cell r="W38">
            <v>48913.85</v>
          </cell>
          <cell r="X38">
            <v>34875.52</v>
          </cell>
          <cell r="Y38">
            <v>25039.44</v>
          </cell>
          <cell r="Z38">
            <v>27849.88</v>
          </cell>
          <cell r="AA38">
            <v>15718.08</v>
          </cell>
          <cell r="AB38">
            <v>18461.76</v>
          </cell>
          <cell r="AC38">
            <v>513255.28</v>
          </cell>
        </row>
        <row r="39">
          <cell r="C39" t="str">
            <v>绥棱县德宝手机通讯器材商店</v>
          </cell>
          <cell r="D39" t="str">
            <v>92231226MA190DKP45</v>
          </cell>
          <cell r="E39" t="str">
            <v>绥棱县绥棱镇西北街二委工行家属楼（市场路162号）</v>
          </cell>
          <cell r="F39" t="str">
            <v>张三春</v>
          </cell>
          <cell r="G39">
            <v>15665021333</v>
          </cell>
          <cell r="H39" t="str">
            <v>否</v>
          </cell>
          <cell r="I39" t="str">
            <v>个体工商户</v>
          </cell>
          <cell r="J39" t="str">
            <v>线下</v>
          </cell>
        </row>
        <row r="39">
          <cell r="M39" t="str">
            <v>家电、3C</v>
          </cell>
          <cell r="N39">
            <v>1</v>
          </cell>
        </row>
        <row r="39">
          <cell r="P39" t="str">
            <v>第一批</v>
          </cell>
          <cell r="Q39">
            <v>260536.88</v>
          </cell>
          <cell r="R39">
            <v>75569.71</v>
          </cell>
          <cell r="S39">
            <v>53279.03</v>
          </cell>
          <cell r="T39">
            <v>62348.02</v>
          </cell>
          <cell r="U39">
            <v>75987.27</v>
          </cell>
          <cell r="V39">
            <v>38444.52</v>
          </cell>
          <cell r="W39">
            <v>80880.79</v>
          </cell>
          <cell r="X39">
            <v>53660.52</v>
          </cell>
          <cell r="Y39">
            <v>49049.19</v>
          </cell>
          <cell r="Z39">
            <v>45618.8</v>
          </cell>
          <cell r="AA39">
            <v>40234.6</v>
          </cell>
          <cell r="AB39">
            <v>40884.36</v>
          </cell>
          <cell r="AC39">
            <v>876493.69</v>
          </cell>
        </row>
        <row r="40">
          <cell r="C40" t="str">
            <v>兰西县捷通通讯设备销售有限公司</v>
          </cell>
          <cell r="D40" t="str">
            <v>91231222MAEDL8C90D</v>
          </cell>
          <cell r="E40" t="str">
            <v>黑龙江省绥化市兰西县兰西镇新建街一委一组（原商业大厦）</v>
          </cell>
          <cell r="F40" t="str">
            <v>许世彤</v>
          </cell>
          <cell r="G40">
            <v>13045289151</v>
          </cell>
          <cell r="H40" t="str">
            <v>否</v>
          </cell>
          <cell r="I40" t="str">
            <v>私营企业</v>
          </cell>
          <cell r="J40" t="str">
            <v>线下</v>
          </cell>
          <cell r="K40" t="str">
            <v>小型</v>
          </cell>
        </row>
        <row r="40">
          <cell r="M40" t="str">
            <v>家电、3C</v>
          </cell>
          <cell r="N40">
            <v>1</v>
          </cell>
        </row>
        <row r="40">
          <cell r="P40" t="str">
            <v>第一批</v>
          </cell>
          <cell r="Q40">
            <v>358512.94</v>
          </cell>
          <cell r="R40">
            <v>106358.52</v>
          </cell>
          <cell r="S40">
            <v>77397.14</v>
          </cell>
          <cell r="T40">
            <v>76912.11</v>
          </cell>
          <cell r="U40">
            <v>98086.69</v>
          </cell>
          <cell r="V40">
            <v>48246.27</v>
          </cell>
          <cell r="W40">
            <v>109359.13</v>
          </cell>
          <cell r="X40">
            <v>64821.24</v>
          </cell>
          <cell r="Y40">
            <v>71478.32</v>
          </cell>
          <cell r="Z40">
            <v>64388.12</v>
          </cell>
          <cell r="AA40">
            <v>39312.8</v>
          </cell>
          <cell r="AB40">
            <v>39295.32</v>
          </cell>
          <cell r="AC40">
            <v>1154168.6</v>
          </cell>
        </row>
        <row r="41">
          <cell r="C41" t="str">
            <v>兰西县黑天鹅家电商场</v>
          </cell>
          <cell r="D41" t="str">
            <v>92231222MA19HEKN32</v>
          </cell>
          <cell r="E41" t="str">
            <v>黑龙江省绥化市兰西县新立社区金地商场二楼</v>
          </cell>
          <cell r="F41" t="str">
            <v>张录</v>
          </cell>
          <cell r="G41">
            <v>15845098888</v>
          </cell>
          <cell r="H41" t="str">
            <v>否</v>
          </cell>
          <cell r="I41" t="str">
            <v>个体工商户</v>
          </cell>
          <cell r="J41" t="str">
            <v>线下</v>
          </cell>
        </row>
        <row r="41">
          <cell r="M41" t="str">
            <v>家电</v>
          </cell>
          <cell r="N41">
            <v>1</v>
          </cell>
        </row>
        <row r="41">
          <cell r="P41" t="str">
            <v>第一批</v>
          </cell>
        </row>
        <row r="41">
          <cell r="AC41">
            <v>0</v>
          </cell>
        </row>
        <row r="42">
          <cell r="C42" t="str">
            <v>海伦市金鑫天科技有限公司</v>
          </cell>
          <cell r="D42" t="str">
            <v>91231283MA1F53TE7F</v>
          </cell>
          <cell r="E42" t="str">
            <v>黑龙江省绥化市海伦市文明街九委教委住宅楼0单元1层东数6门商服</v>
          </cell>
          <cell r="F42" t="str">
            <v>王霞</v>
          </cell>
          <cell r="G42">
            <v>13136924499</v>
          </cell>
          <cell r="H42" t="str">
            <v>否</v>
          </cell>
          <cell r="I42" t="str">
            <v>私营企业</v>
          </cell>
          <cell r="J42" t="str">
            <v>线下</v>
          </cell>
          <cell r="K42" t="str">
            <v>小型</v>
          </cell>
        </row>
        <row r="42">
          <cell r="M42" t="str">
            <v>家电、3C</v>
          </cell>
          <cell r="N42">
            <v>1</v>
          </cell>
        </row>
        <row r="42">
          <cell r="P42" t="str">
            <v>第一批</v>
          </cell>
          <cell r="Q42">
            <v>796991.26</v>
          </cell>
          <cell r="R42">
            <v>260115.87</v>
          </cell>
          <cell r="S42">
            <v>173488.03</v>
          </cell>
          <cell r="T42">
            <v>184191.35</v>
          </cell>
          <cell r="U42">
            <v>230846.07</v>
          </cell>
          <cell r="V42">
            <v>123007.11</v>
          </cell>
          <cell r="W42">
            <v>252662.83</v>
          </cell>
          <cell r="X42">
            <v>138109.2</v>
          </cell>
          <cell r="Y42">
            <v>139288.84</v>
          </cell>
          <cell r="Z42">
            <v>150589.32</v>
          </cell>
          <cell r="AA42">
            <v>98687.4</v>
          </cell>
          <cell r="AB42">
            <v>108695.44</v>
          </cell>
          <cell r="AC42">
            <v>2656672.72</v>
          </cell>
        </row>
        <row r="43">
          <cell r="C43" t="str">
            <v>绥化市北林区盈创商贸有限责任公司</v>
          </cell>
          <cell r="D43" t="str">
            <v>91231202MAELRDY788</v>
          </cell>
          <cell r="E43" t="str">
            <v>黑龙江生绥化市北林区居然之家大世界A区JM33-1-1-061</v>
          </cell>
          <cell r="F43" t="str">
            <v>王生龙</v>
          </cell>
          <cell r="G43">
            <v>13634664391</v>
          </cell>
          <cell r="H43" t="str">
            <v>否</v>
          </cell>
          <cell r="I43" t="str">
            <v>私营企业</v>
          </cell>
          <cell r="J43" t="str">
            <v>线下</v>
          </cell>
          <cell r="K43" t="str">
            <v>微型</v>
          </cell>
        </row>
        <row r="43">
          <cell r="M43" t="str">
            <v>家电</v>
          </cell>
          <cell r="N43">
            <v>1</v>
          </cell>
        </row>
        <row r="43">
          <cell r="P43" t="str">
            <v>第二批</v>
          </cell>
        </row>
        <row r="43">
          <cell r="AC43">
            <v>0</v>
          </cell>
        </row>
        <row r="44">
          <cell r="C44" t="str">
            <v>黑龙江达珀通讯有限公司绥化分公司</v>
          </cell>
          <cell r="D44" t="str">
            <v>91231202MAE5UWD6XW</v>
          </cell>
          <cell r="E44" t="str">
            <v>黑龙江省绥化市北林区朝旭街道泰华社区中兴大街263号中兴春天商场一楼1023号</v>
          </cell>
          <cell r="F44" t="str">
            <v>赵国彬</v>
          </cell>
          <cell r="G44">
            <v>18045989999</v>
          </cell>
          <cell r="H44" t="str">
            <v>否</v>
          </cell>
          <cell r="I44" t="str">
            <v>私营企业</v>
          </cell>
          <cell r="J44" t="str">
            <v>线下</v>
          </cell>
          <cell r="K44" t="str">
            <v>小型</v>
          </cell>
        </row>
        <row r="44">
          <cell r="M44" t="str">
            <v>家电、3C</v>
          </cell>
          <cell r="N44">
            <v>2</v>
          </cell>
          <cell r="O44" t="str">
            <v>总店</v>
          </cell>
          <cell r="P44" t="str">
            <v>第二批</v>
          </cell>
          <cell r="Q44">
            <v>21582.92</v>
          </cell>
          <cell r="R44">
            <v>23032.83</v>
          </cell>
          <cell r="S44">
            <v>11045.05</v>
          </cell>
          <cell r="T44">
            <v>13734.24</v>
          </cell>
          <cell r="U44">
            <v>20715.06</v>
          </cell>
          <cell r="V44">
            <v>7787.04</v>
          </cell>
          <cell r="W44">
            <v>13985.34</v>
          </cell>
          <cell r="X44">
            <v>13614.88</v>
          </cell>
          <cell r="Y44">
            <v>9101.48</v>
          </cell>
          <cell r="Z44">
            <v>9897</v>
          </cell>
          <cell r="AA44">
            <v>5338.32</v>
          </cell>
          <cell r="AB44">
            <v>10537.36</v>
          </cell>
          <cell r="AC44">
            <v>160371.52</v>
          </cell>
        </row>
        <row r="45">
          <cell r="C45" t="str">
            <v>绥化市北林区泽曜通讯科技有限公司</v>
          </cell>
          <cell r="D45" t="str">
            <v>91231202MAEJWKE249</v>
          </cell>
          <cell r="E45" t="str">
            <v>黑龙江省绥化市北林区泰华嘉园A栋113室</v>
          </cell>
          <cell r="F45" t="str">
            <v>刘勇</v>
          </cell>
          <cell r="G45">
            <v>13845598899</v>
          </cell>
          <cell r="H45" t="str">
            <v>否</v>
          </cell>
          <cell r="I45" t="str">
            <v>私营企业</v>
          </cell>
          <cell r="J45" t="str">
            <v>线上及线下</v>
          </cell>
          <cell r="K45" t="str">
            <v>小型</v>
          </cell>
        </row>
        <row r="45">
          <cell r="M45" t="str">
            <v>家电、3C</v>
          </cell>
          <cell r="N45">
            <v>3</v>
          </cell>
          <cell r="O45" t="str">
            <v>总店</v>
          </cell>
          <cell r="P45" t="str">
            <v>第二批</v>
          </cell>
          <cell r="Q45">
            <v>80852.62</v>
          </cell>
          <cell r="R45">
            <v>93328.76</v>
          </cell>
          <cell r="S45">
            <v>66801.77</v>
          </cell>
          <cell r="T45">
            <v>75462.2</v>
          </cell>
          <cell r="U45">
            <v>79111.76</v>
          </cell>
          <cell r="V45">
            <v>43175.05</v>
          </cell>
          <cell r="W45">
            <v>62676.0400000001</v>
          </cell>
          <cell r="X45">
            <v>50917.76</v>
          </cell>
          <cell r="Y45">
            <v>46973.6</v>
          </cell>
          <cell r="Z45">
            <v>42750.16</v>
          </cell>
          <cell r="AA45">
            <v>44368</v>
          </cell>
          <cell r="AB45">
            <v>40005.6</v>
          </cell>
          <cell r="AC45">
            <v>726423.32</v>
          </cell>
        </row>
        <row r="46">
          <cell r="C46" t="str">
            <v>绥化市北林区君梦电子产品经销处（个体工商户）</v>
          </cell>
          <cell r="D46" t="str">
            <v>92231202MADG8CRG4A</v>
          </cell>
          <cell r="E46" t="str">
            <v>黑龙江省绥化市北林区绥化万达店负一层商业街1.2号场地/华辰商都1楼</v>
          </cell>
          <cell r="F46" t="str">
            <v>苑梦茹</v>
          </cell>
          <cell r="G46">
            <v>18746949391</v>
          </cell>
          <cell r="H46" t="str">
            <v>否</v>
          </cell>
          <cell r="I46" t="str">
            <v>个体工商户</v>
          </cell>
          <cell r="J46" t="str">
            <v>线下</v>
          </cell>
        </row>
        <row r="46">
          <cell r="M46" t="str">
            <v>家电、3C</v>
          </cell>
          <cell r="N46">
            <v>2</v>
          </cell>
          <cell r="O46" t="str">
            <v>一照两址</v>
          </cell>
          <cell r="P46" t="str">
            <v>第二批</v>
          </cell>
        </row>
        <row r="46">
          <cell r="S46">
            <v>350</v>
          </cell>
          <cell r="T46">
            <v>283.39</v>
          </cell>
          <cell r="U46">
            <v>700</v>
          </cell>
        </row>
        <row r="46">
          <cell r="W46">
            <v>190.49</v>
          </cell>
          <cell r="X46">
            <v>323.88</v>
          </cell>
          <cell r="Y46">
            <v>800</v>
          </cell>
          <cell r="Z46">
            <v>400</v>
          </cell>
          <cell r="AA46">
            <v>599.76</v>
          </cell>
        </row>
        <row r="46">
          <cell r="AC46">
            <v>3647.52</v>
          </cell>
        </row>
        <row r="47">
          <cell r="C47" t="str">
            <v>黑龙江鹏然科技有限公司</v>
          </cell>
          <cell r="D47" t="str">
            <v>91231202MAED7M5711</v>
          </cell>
          <cell r="E47" t="str">
            <v>绥化市北林区中兴东大街中兴春天购物广场一楼1F-3号</v>
          </cell>
          <cell r="F47" t="str">
            <v>宋文然</v>
          </cell>
          <cell r="G47">
            <v>18004666555</v>
          </cell>
          <cell r="H47" t="str">
            <v>否</v>
          </cell>
          <cell r="I47" t="str">
            <v>私营企业</v>
          </cell>
          <cell r="J47" t="str">
            <v>线上及线下</v>
          </cell>
          <cell r="K47" t="str">
            <v>微型</v>
          </cell>
        </row>
        <row r="47">
          <cell r="M47" t="str">
            <v>家电、3C</v>
          </cell>
          <cell r="N47">
            <v>1</v>
          </cell>
        </row>
        <row r="47">
          <cell r="P47" t="str">
            <v>第二批</v>
          </cell>
          <cell r="Q47">
            <v>25094.68</v>
          </cell>
          <cell r="R47">
            <v>21650.79</v>
          </cell>
          <cell r="S47">
            <v>19158.47</v>
          </cell>
          <cell r="T47">
            <v>22072.5</v>
          </cell>
          <cell r="U47">
            <v>27284.21</v>
          </cell>
          <cell r="V47">
            <v>12600</v>
          </cell>
          <cell r="W47">
            <v>18265.83</v>
          </cell>
          <cell r="X47">
            <v>12663.52</v>
          </cell>
          <cell r="Y47">
            <v>12351.64</v>
          </cell>
          <cell r="Z47">
            <v>12607.28</v>
          </cell>
          <cell r="AA47">
            <v>7007.64</v>
          </cell>
          <cell r="AB47">
            <v>1959.88</v>
          </cell>
          <cell r="AC47">
            <v>192716.44</v>
          </cell>
        </row>
        <row r="48">
          <cell r="C48" t="str">
            <v>绥化瑞通电气科技有限公司</v>
          </cell>
          <cell r="D48" t="str">
            <v>912312003332256701</v>
          </cell>
          <cell r="E48" t="str">
            <v>绥化市北林区正大电子城B6室</v>
          </cell>
          <cell r="F48" t="str">
            <v>李秀珍</v>
          </cell>
          <cell r="G48">
            <v>13039958801</v>
          </cell>
          <cell r="H48" t="str">
            <v>否</v>
          </cell>
          <cell r="I48" t="str">
            <v>股份合作企业</v>
          </cell>
          <cell r="J48" t="str">
            <v>线上及线下</v>
          </cell>
          <cell r="K48" t="str">
            <v>微型</v>
          </cell>
        </row>
        <row r="48">
          <cell r="M48" t="str">
            <v>家电</v>
          </cell>
          <cell r="N48">
            <v>1</v>
          </cell>
        </row>
        <row r="48">
          <cell r="P48" t="str">
            <v>第二批</v>
          </cell>
        </row>
        <row r="48">
          <cell r="AC48">
            <v>0</v>
          </cell>
        </row>
        <row r="49">
          <cell r="C49" t="str">
            <v>绥化市北林区正大电脑城展芮电子产品经销部</v>
          </cell>
          <cell r="D49" t="str">
            <v>92231202MA1D8K9P0T</v>
          </cell>
          <cell r="E49" t="str">
            <v>绥化市北林区正大电脑城内B16</v>
          </cell>
          <cell r="F49" t="str">
            <v>孙晶波</v>
          </cell>
          <cell r="G49">
            <v>19845538200</v>
          </cell>
          <cell r="H49" t="str">
            <v>否</v>
          </cell>
          <cell r="I49" t="str">
            <v>个体工商户</v>
          </cell>
          <cell r="J49" t="str">
            <v>线下</v>
          </cell>
        </row>
        <row r="49">
          <cell r="M49" t="str">
            <v>家电</v>
          </cell>
          <cell r="N49">
            <v>1</v>
          </cell>
        </row>
        <row r="49">
          <cell r="P49" t="str">
            <v>第二批</v>
          </cell>
        </row>
        <row r="49">
          <cell r="AC49">
            <v>0</v>
          </cell>
        </row>
        <row r="50">
          <cell r="C50" t="str">
            <v>绥化市北林区煜龙电子产品经销部（个体工商户）</v>
          </cell>
          <cell r="D50" t="str">
            <v>92231202MADPA04W5D</v>
          </cell>
          <cell r="E50" t="str">
            <v>黑龙江省绥化市北林区万达广场1F-JY-BX-113</v>
          </cell>
          <cell r="F50" t="str">
            <v>桑跃龙</v>
          </cell>
          <cell r="G50">
            <v>13904557720</v>
          </cell>
          <cell r="H50" t="str">
            <v>否</v>
          </cell>
          <cell r="I50" t="str">
            <v>个体工商户</v>
          </cell>
          <cell r="J50" t="str">
            <v>线上及线下</v>
          </cell>
        </row>
        <row r="50">
          <cell r="M50" t="str">
            <v>3C</v>
          </cell>
          <cell r="N50">
            <v>1</v>
          </cell>
        </row>
        <row r="50">
          <cell r="P50" t="str">
            <v>第二批</v>
          </cell>
          <cell r="Q50">
            <v>4490.74</v>
          </cell>
          <cell r="R50">
            <v>2392.32</v>
          </cell>
          <cell r="S50">
            <v>2895.9</v>
          </cell>
          <cell r="T50">
            <v>9181.83</v>
          </cell>
          <cell r="U50">
            <v>11185.44</v>
          </cell>
          <cell r="V50">
            <v>9013.3</v>
          </cell>
          <cell r="W50">
            <v>5594.23000000001</v>
          </cell>
          <cell r="X50">
            <v>15722.52</v>
          </cell>
          <cell r="Y50">
            <v>8981.4</v>
          </cell>
          <cell r="Z50">
            <v>9747.6</v>
          </cell>
          <cell r="AA50">
            <v>4678.68</v>
          </cell>
          <cell r="AB50">
            <v>3878.52</v>
          </cell>
          <cell r="AC50">
            <v>87762.48</v>
          </cell>
        </row>
        <row r="51">
          <cell r="C51" t="str">
            <v>绥化凌宇电器经销有限公司</v>
          </cell>
          <cell r="D51" t="str">
            <v>91231200560634191Y</v>
          </cell>
          <cell r="E51" t="str">
            <v>黑龙江省绥化市北林区黄河北路134号</v>
          </cell>
          <cell r="F51" t="str">
            <v>高艳娜</v>
          </cell>
          <cell r="G51">
            <v>15046608599</v>
          </cell>
          <cell r="H51" t="str">
            <v>否</v>
          </cell>
          <cell r="I51" t="str">
            <v>私营企业</v>
          </cell>
          <cell r="J51" t="str">
            <v>线下</v>
          </cell>
          <cell r="K51" t="str">
            <v>小型</v>
          </cell>
        </row>
        <row r="51">
          <cell r="M51" t="str">
            <v>家电</v>
          </cell>
          <cell r="N51">
            <v>1</v>
          </cell>
        </row>
        <row r="51">
          <cell r="P51" t="str">
            <v>第二批</v>
          </cell>
        </row>
        <row r="51">
          <cell r="AC51">
            <v>0</v>
          </cell>
        </row>
        <row r="52">
          <cell r="C52" t="str">
            <v>绥化市北林区和盛电器商行</v>
          </cell>
          <cell r="D52" t="str">
            <v>92231202MA1AY8DLXB</v>
          </cell>
          <cell r="E52" t="str">
            <v>绥化市北林区中兴大街523号</v>
          </cell>
          <cell r="F52" t="str">
            <v>韩国龙</v>
          </cell>
          <cell r="G52">
            <v>13603618604</v>
          </cell>
          <cell r="H52" t="str">
            <v>否</v>
          </cell>
          <cell r="I52" t="str">
            <v>个体工商户</v>
          </cell>
          <cell r="J52" t="str">
            <v>线下</v>
          </cell>
        </row>
        <row r="52">
          <cell r="M52" t="str">
            <v>家电</v>
          </cell>
          <cell r="N52">
            <v>1</v>
          </cell>
        </row>
        <row r="52">
          <cell r="P52" t="str">
            <v>第二批</v>
          </cell>
        </row>
        <row r="52">
          <cell r="AC52">
            <v>0</v>
          </cell>
        </row>
        <row r="53">
          <cell r="C53" t="str">
            <v>绥化市北林区亚维电气科技经销处（个体工商户）</v>
          </cell>
          <cell r="D53" t="str">
            <v>92231202MAE73T9Q45</v>
          </cell>
          <cell r="E53" t="str">
            <v>黑龙江省绥化市正大电子城A24</v>
          </cell>
          <cell r="F53" t="str">
            <v>朱彦双</v>
          </cell>
          <cell r="G53">
            <v>17845520255</v>
          </cell>
          <cell r="H53" t="str">
            <v>否</v>
          </cell>
          <cell r="I53" t="str">
            <v>个体工商户</v>
          </cell>
          <cell r="J53" t="str">
            <v>线上及线下</v>
          </cell>
        </row>
        <row r="53">
          <cell r="M53" t="str">
            <v>家电</v>
          </cell>
          <cell r="N53">
            <v>1</v>
          </cell>
        </row>
        <row r="53">
          <cell r="P53" t="str">
            <v>第二批</v>
          </cell>
        </row>
        <row r="53">
          <cell r="AC53">
            <v>0</v>
          </cell>
        </row>
        <row r="54">
          <cell r="C54" t="str">
            <v>绥化市北林区百帮电子产品商店（个体工商户）</v>
          </cell>
          <cell r="D54" t="str">
            <v>92231202MAECHW329K</v>
          </cell>
          <cell r="E54" t="str">
            <v>黑龙江省绥化市北林区康庄路1号万达广场一楼JF-BX-114</v>
          </cell>
          <cell r="F54" t="str">
            <v>冯凯</v>
          </cell>
          <cell r="G54">
            <v>18604551596</v>
          </cell>
          <cell r="H54" t="str">
            <v>否</v>
          </cell>
          <cell r="I54" t="str">
            <v>个体工商户</v>
          </cell>
          <cell r="J54" t="str">
            <v>线下</v>
          </cell>
        </row>
        <row r="54">
          <cell r="M54" t="str">
            <v>3C</v>
          </cell>
          <cell r="N54">
            <v>1</v>
          </cell>
        </row>
        <row r="54">
          <cell r="P54" t="str">
            <v>第二批</v>
          </cell>
          <cell r="Q54">
            <v>4858.7</v>
          </cell>
          <cell r="R54">
            <v>5600</v>
          </cell>
          <cell r="S54">
            <v>2041.97</v>
          </cell>
          <cell r="T54">
            <v>3850</v>
          </cell>
          <cell r="U54">
            <v>3850</v>
          </cell>
          <cell r="V54">
            <v>5575.39</v>
          </cell>
          <cell r="W54">
            <v>3682.3</v>
          </cell>
          <cell r="X54">
            <v>4771.88</v>
          </cell>
          <cell r="Y54">
            <v>3200</v>
          </cell>
          <cell r="Z54">
            <v>3600</v>
          </cell>
          <cell r="AA54">
            <v>2000</v>
          </cell>
          <cell r="AB54">
            <v>2400</v>
          </cell>
          <cell r="AC54">
            <v>45430.24</v>
          </cell>
        </row>
        <row r="55">
          <cell r="C55" t="str">
            <v>黑河乐享智能通信设备有限公司肇东一分公司</v>
          </cell>
          <cell r="D55" t="str">
            <v>91231282MADQAGME7T</v>
          </cell>
          <cell r="E55" t="str">
            <v>黑龙江省绥化市肇东市十五街正阳明珠购物广场一楼29号</v>
          </cell>
          <cell r="F55" t="str">
            <v>关菲</v>
          </cell>
          <cell r="G55">
            <v>19804565553</v>
          </cell>
          <cell r="H55" t="str">
            <v>否</v>
          </cell>
          <cell r="I55" t="str">
            <v>私营企业</v>
          </cell>
          <cell r="J55" t="str">
            <v>线下</v>
          </cell>
          <cell r="K55" t="str">
            <v>微型</v>
          </cell>
        </row>
        <row r="55">
          <cell r="M55" t="str">
            <v>家电、3c</v>
          </cell>
          <cell r="N55">
            <v>1</v>
          </cell>
        </row>
        <row r="55">
          <cell r="P55" t="str">
            <v>第二批</v>
          </cell>
          <cell r="Q55">
            <v>3150</v>
          </cell>
          <cell r="R55">
            <v>15595.79</v>
          </cell>
          <cell r="S55">
            <v>11626.05</v>
          </cell>
          <cell r="T55">
            <v>13173.26</v>
          </cell>
          <cell r="U55">
            <v>19837.05</v>
          </cell>
          <cell r="V55">
            <v>6236.58</v>
          </cell>
          <cell r="W55">
            <v>9945.55000000002</v>
          </cell>
          <cell r="X55">
            <v>5287.64</v>
          </cell>
          <cell r="Y55">
            <v>10183.76</v>
          </cell>
          <cell r="Z55">
            <v>6431.4</v>
          </cell>
          <cell r="AA55">
            <v>3705.76</v>
          </cell>
          <cell r="AB55">
            <v>4800</v>
          </cell>
          <cell r="AC55">
            <v>109972.84</v>
          </cell>
        </row>
        <row r="56">
          <cell r="C56" t="str">
            <v>黑河顺风耳通讯电子有限责任公司肇东一分公司</v>
          </cell>
          <cell r="D56" t="str">
            <v>91231282MADPKRYQ56</v>
          </cell>
          <cell r="E56" t="str">
            <v>黑龙江省绥化市肇东市十五街正阳明珠购物广场一楼35号</v>
          </cell>
          <cell r="F56" t="str">
            <v>高颖</v>
          </cell>
          <cell r="G56">
            <v>18004561691</v>
          </cell>
          <cell r="H56" t="str">
            <v>否</v>
          </cell>
          <cell r="I56" t="str">
            <v>私营企业</v>
          </cell>
          <cell r="J56" t="str">
            <v>线下</v>
          </cell>
          <cell r="K56" t="str">
            <v>微型</v>
          </cell>
        </row>
        <row r="56">
          <cell r="M56" t="str">
            <v>家电、3c</v>
          </cell>
          <cell r="N56">
            <v>1</v>
          </cell>
        </row>
        <row r="56">
          <cell r="P56" t="str">
            <v>第二批</v>
          </cell>
          <cell r="Q56">
            <v>23514.05</v>
          </cell>
          <cell r="R56">
            <v>24811.71</v>
          </cell>
          <cell r="S56">
            <v>25434.67</v>
          </cell>
          <cell r="T56">
            <v>34186.42</v>
          </cell>
          <cell r="U56">
            <v>31613.47</v>
          </cell>
          <cell r="V56">
            <v>20481.75</v>
          </cell>
          <cell r="W56">
            <v>22863.17</v>
          </cell>
          <cell r="X56">
            <v>19052.48</v>
          </cell>
          <cell r="Y56">
            <v>18691</v>
          </cell>
          <cell r="Z56">
            <v>19181.08</v>
          </cell>
          <cell r="AA56">
            <v>14440.28</v>
          </cell>
          <cell r="AB56">
            <v>14266.88</v>
          </cell>
          <cell r="AC56">
            <v>268536.96</v>
          </cell>
        </row>
        <row r="57">
          <cell r="C57" t="str">
            <v>肇东市博大电子产品经销部</v>
          </cell>
          <cell r="D57" t="str">
            <v>92231282MA1AXTJT5R</v>
          </cell>
          <cell r="E57" t="str">
            <v>黑龙江省绥化地区肇东市北十四街供销百货综合楼0111号</v>
          </cell>
          <cell r="F57" t="str">
            <v>刘艳艳</v>
          </cell>
          <cell r="G57" t="str">
            <v>0455-5966222</v>
          </cell>
          <cell r="H57" t="str">
            <v>否</v>
          </cell>
          <cell r="I57" t="str">
            <v>个体工商户</v>
          </cell>
          <cell r="J57" t="str">
            <v>线下</v>
          </cell>
        </row>
        <row r="57">
          <cell r="M57" t="str">
            <v>家电</v>
          </cell>
          <cell r="N57">
            <v>1</v>
          </cell>
        </row>
        <row r="57">
          <cell r="P57" t="str">
            <v>第二批</v>
          </cell>
        </row>
        <row r="57">
          <cell r="AC57">
            <v>0</v>
          </cell>
        </row>
        <row r="58">
          <cell r="C58" t="str">
            <v>肇东市鑫达家电销售有限公司</v>
          </cell>
          <cell r="D58" t="str">
            <v>91231282MAC8AACG5Q</v>
          </cell>
          <cell r="E58" t="str">
            <v>黑龙江省绥化市肇东市城区北六街东北商业第A街二期西区000104室</v>
          </cell>
          <cell r="F58" t="str">
            <v>孙春江</v>
          </cell>
          <cell r="G58">
            <v>15046081111</v>
          </cell>
          <cell r="H58" t="str">
            <v>否</v>
          </cell>
          <cell r="I58" t="str">
            <v>私营企业</v>
          </cell>
          <cell r="J58" t="str">
            <v>线下</v>
          </cell>
          <cell r="K58" t="str">
            <v>小型</v>
          </cell>
        </row>
        <row r="58">
          <cell r="M58" t="str">
            <v>家电</v>
          </cell>
          <cell r="N58">
            <v>1</v>
          </cell>
        </row>
        <row r="58">
          <cell r="P58" t="str">
            <v>第二批</v>
          </cell>
        </row>
        <row r="58">
          <cell r="AC58">
            <v>0</v>
          </cell>
        </row>
        <row r="59">
          <cell r="C59" t="str">
            <v>海伦市平头哥网络科技有限公司肇东分公司</v>
          </cell>
          <cell r="D59" t="str">
            <v>91231282MAENUTLJ50</v>
          </cell>
          <cell r="E59" t="str">
            <v>黑龙江省绥化市肇东市正阳大街356号</v>
          </cell>
          <cell r="F59" t="str">
            <v>周雨</v>
          </cell>
          <cell r="G59" t="str">
            <v>174009231688</v>
          </cell>
          <cell r="H59" t="str">
            <v>否</v>
          </cell>
          <cell r="I59" t="str">
            <v>私营企业</v>
          </cell>
          <cell r="J59" t="str">
            <v>线上及线下</v>
          </cell>
          <cell r="K59" t="str">
            <v>微型</v>
          </cell>
        </row>
        <row r="59">
          <cell r="M59" t="str">
            <v>家电、3C</v>
          </cell>
          <cell r="N59">
            <v>1</v>
          </cell>
        </row>
        <row r="59">
          <cell r="P59" t="str">
            <v>第二批</v>
          </cell>
          <cell r="Q59">
            <v>31910.4</v>
          </cell>
          <cell r="R59">
            <v>27820.24</v>
          </cell>
          <cell r="S59">
            <v>20706.98</v>
          </cell>
          <cell r="T59">
            <v>31128.93</v>
          </cell>
          <cell r="U59">
            <v>37664.63</v>
          </cell>
          <cell r="V59">
            <v>10240.05</v>
          </cell>
          <cell r="W59">
            <v>22781.61</v>
          </cell>
          <cell r="X59">
            <v>20770.71</v>
          </cell>
          <cell r="Y59">
            <v>21813.61</v>
          </cell>
          <cell r="Z59">
            <v>18391.33</v>
          </cell>
          <cell r="AA59">
            <v>13425.16</v>
          </cell>
          <cell r="AB59">
            <v>13461</v>
          </cell>
          <cell r="AC59">
            <v>270114.65</v>
          </cell>
        </row>
        <row r="60">
          <cell r="C60" t="str">
            <v>安达市浩辰网络科技有限公司</v>
          </cell>
          <cell r="D60" t="str">
            <v>91231281MADYTALL2D</v>
          </cell>
          <cell r="E60" t="str">
            <v>黑龙江省绥化市安达市八道街北钢窗厂综合楼东向西7号门商服</v>
          </cell>
          <cell r="F60" t="str">
            <v>齐兵</v>
          </cell>
          <cell r="G60">
            <v>18745912921</v>
          </cell>
          <cell r="H60" t="str">
            <v>否</v>
          </cell>
          <cell r="I60" t="str">
            <v>私营企业</v>
          </cell>
          <cell r="J60" t="str">
            <v>线下</v>
          </cell>
          <cell r="K60" t="str">
            <v>微型</v>
          </cell>
        </row>
        <row r="60">
          <cell r="M60" t="str">
            <v>家电、3C</v>
          </cell>
          <cell r="N60">
            <v>1</v>
          </cell>
        </row>
        <row r="60">
          <cell r="P60" t="str">
            <v>第二批</v>
          </cell>
        </row>
        <row r="60">
          <cell r="R60">
            <v>518.07</v>
          </cell>
          <cell r="S60">
            <v>393.85</v>
          </cell>
          <cell r="T60">
            <v>685.89</v>
          </cell>
          <cell r="U60">
            <v>941.29</v>
          </cell>
          <cell r="V60">
            <v>922.39</v>
          </cell>
          <cell r="W60">
            <v>494.51</v>
          </cell>
          <cell r="X60">
            <v>537.48</v>
          </cell>
          <cell r="Y60">
            <v>635.28</v>
          </cell>
          <cell r="Z60">
            <v>4932.2</v>
          </cell>
        </row>
        <row r="60">
          <cell r="AB60">
            <v>776.56</v>
          </cell>
          <cell r="AC60">
            <v>10837.52</v>
          </cell>
        </row>
        <row r="61">
          <cell r="C61" t="str">
            <v>安达市联想联众电脑店</v>
          </cell>
          <cell r="D61" t="str">
            <v>92231281MA1B707F4T</v>
          </cell>
          <cell r="E61" t="str">
            <v>安达市北八道街法院家属楼下（牛街320号）</v>
          </cell>
          <cell r="F61" t="str">
            <v>周庆峰</v>
          </cell>
          <cell r="G61">
            <v>13796595882</v>
          </cell>
          <cell r="H61" t="str">
            <v>否</v>
          </cell>
          <cell r="I61" t="str">
            <v>个体工商户</v>
          </cell>
          <cell r="J61" t="str">
            <v>线上及线下</v>
          </cell>
        </row>
        <row r="61">
          <cell r="M61" t="str">
            <v>家电、3C</v>
          </cell>
          <cell r="N61">
            <v>1</v>
          </cell>
        </row>
        <row r="61">
          <cell r="P61" t="str">
            <v>第二批</v>
          </cell>
        </row>
        <row r="61">
          <cell r="V61">
            <v>265.44</v>
          </cell>
          <cell r="W61">
            <v>37.92</v>
          </cell>
        </row>
        <row r="61">
          <cell r="AC61">
            <v>303.36</v>
          </cell>
        </row>
        <row r="62">
          <cell r="C62" t="str">
            <v>安达市联众电脑书城</v>
          </cell>
          <cell r="D62" t="str">
            <v>92231281MA1AXKEM1G</v>
          </cell>
          <cell r="E62" t="str">
            <v>黑龙江省绥化市安达市牛街324号</v>
          </cell>
          <cell r="F62" t="str">
            <v>周庆山</v>
          </cell>
          <cell r="G62">
            <v>13836910780</v>
          </cell>
          <cell r="H62" t="str">
            <v>否</v>
          </cell>
          <cell r="I62" t="str">
            <v>个体工商户</v>
          </cell>
          <cell r="J62" t="str">
            <v>线下</v>
          </cell>
        </row>
        <row r="62">
          <cell r="M62" t="str">
            <v>家电、3C</v>
          </cell>
          <cell r="N62">
            <v>1</v>
          </cell>
        </row>
        <row r="62">
          <cell r="P62" t="str">
            <v>第二批</v>
          </cell>
        </row>
        <row r="62">
          <cell r="AC62">
            <v>0</v>
          </cell>
        </row>
        <row r="63">
          <cell r="C63" t="str">
            <v>黑龙江恒昱浩远通讯有限公司安达分公司</v>
          </cell>
          <cell r="D63" t="str">
            <v>91231281MADT0Y94XY</v>
          </cell>
          <cell r="E63" t="str">
            <v>黑龙江省绥化市安达市正阳五六道街中间96-85</v>
          </cell>
          <cell r="F63" t="str">
            <v>辛立龙</v>
          </cell>
          <cell r="G63">
            <v>15246800544</v>
          </cell>
          <cell r="H63" t="str">
            <v>否</v>
          </cell>
          <cell r="I63" t="str">
            <v>私营企业</v>
          </cell>
          <cell r="J63" t="str">
            <v>线下</v>
          </cell>
          <cell r="K63" t="str">
            <v>微型</v>
          </cell>
        </row>
        <row r="63">
          <cell r="M63" t="str">
            <v>3C</v>
          </cell>
          <cell r="N63">
            <v>1</v>
          </cell>
        </row>
        <row r="63">
          <cell r="P63" t="str">
            <v>第二批</v>
          </cell>
          <cell r="Q63">
            <v>16136.64</v>
          </cell>
          <cell r="R63">
            <v>17810.66</v>
          </cell>
          <cell r="S63">
            <v>9921.41</v>
          </cell>
          <cell r="T63">
            <v>12403.3</v>
          </cell>
          <cell r="U63">
            <v>12269.28</v>
          </cell>
          <cell r="V63">
            <v>6413.4</v>
          </cell>
          <cell r="W63">
            <v>10707.83</v>
          </cell>
          <cell r="X63">
            <v>5246.08</v>
          </cell>
          <cell r="Y63">
            <v>3674.68</v>
          </cell>
          <cell r="Z63">
            <v>5429.84</v>
          </cell>
          <cell r="AA63">
            <v>4879.96</v>
          </cell>
          <cell r="AB63">
            <v>6438.08</v>
          </cell>
          <cell r="AC63">
            <v>111331.16</v>
          </cell>
        </row>
        <row r="64">
          <cell r="C64" t="str">
            <v>安达市广汇电器有限公司</v>
          </cell>
          <cell r="D64" t="str">
            <v>91231281MAK405QU1W</v>
          </cell>
          <cell r="E64" t="str">
            <v>黑龙江省绥化市安达市正阳五道街金地花园二期5号楼一层第2号、3号、7号商铺</v>
          </cell>
          <cell r="F64" t="str">
            <v>王成进</v>
          </cell>
          <cell r="G64">
            <v>19930130199</v>
          </cell>
          <cell r="H64" t="str">
            <v>否</v>
          </cell>
          <cell r="I64" t="str">
            <v>私营企业</v>
          </cell>
          <cell r="J64" t="str">
            <v>线下</v>
          </cell>
          <cell r="K64" t="str">
            <v>小型</v>
          </cell>
        </row>
        <row r="64">
          <cell r="M64" t="str">
            <v>家电</v>
          </cell>
          <cell r="N64">
            <v>1</v>
          </cell>
        </row>
        <row r="64">
          <cell r="P64" t="str">
            <v>第二批</v>
          </cell>
        </row>
        <row r="64">
          <cell r="AC64">
            <v>0</v>
          </cell>
        </row>
        <row r="65">
          <cell r="C65" t="str">
            <v>海伦市平头哥网络科技有限公司安达分公司</v>
          </cell>
          <cell r="D65" t="str">
            <v>91231281MAEPU95C3P</v>
          </cell>
          <cell r="E65" t="str">
            <v>黑龙江省绥化市安达市正阳六道街小米之家</v>
          </cell>
          <cell r="F65" t="str">
            <v>周雨</v>
          </cell>
          <cell r="G65">
            <v>18845595345</v>
          </cell>
          <cell r="H65" t="str">
            <v>否</v>
          </cell>
          <cell r="I65" t="str">
            <v>私营企业</v>
          </cell>
          <cell r="J65" t="str">
            <v>线上及线下</v>
          </cell>
          <cell r="K65" t="str">
            <v>小型</v>
          </cell>
        </row>
        <row r="65">
          <cell r="M65" t="str">
            <v>家电、3C</v>
          </cell>
          <cell r="N65">
            <v>1</v>
          </cell>
        </row>
        <row r="65">
          <cell r="P65" t="str">
            <v>第二批</v>
          </cell>
        </row>
        <row r="65">
          <cell r="R65">
            <v>16073.96</v>
          </cell>
          <cell r="S65">
            <v>17891.82</v>
          </cell>
          <cell r="T65">
            <v>18652.41</v>
          </cell>
          <cell r="U65">
            <v>20492.08</v>
          </cell>
          <cell r="V65">
            <v>8919.43</v>
          </cell>
          <cell r="W65">
            <v>11718.54</v>
          </cell>
          <cell r="X65">
            <v>8168.04</v>
          </cell>
          <cell r="Y65">
            <v>10412.28</v>
          </cell>
          <cell r="Z65">
            <v>9487.24</v>
          </cell>
          <cell r="AA65">
            <v>5234.12</v>
          </cell>
          <cell r="AB65">
            <v>5888</v>
          </cell>
          <cell r="AC65">
            <v>132937.92</v>
          </cell>
        </row>
        <row r="66">
          <cell r="C66" t="str">
            <v>黑龙江省欣宏润商贸有限责任公司</v>
          </cell>
          <cell r="D66" t="str">
            <v>91231281MACYHEB00G</v>
          </cell>
          <cell r="E66" t="str">
            <v>黑龙江省绥化市安达市北十一道街万和商场华辰超市</v>
          </cell>
          <cell r="F66" t="str">
            <v>王龙</v>
          </cell>
          <cell r="G66">
            <v>13845945046</v>
          </cell>
          <cell r="H66" t="str">
            <v>否</v>
          </cell>
          <cell r="I66" t="str">
            <v>私营企业</v>
          </cell>
          <cell r="J66" t="str">
            <v>线上及线下</v>
          </cell>
          <cell r="K66" t="str">
            <v>小型</v>
          </cell>
        </row>
        <row r="66">
          <cell r="M66" t="str">
            <v>家电</v>
          </cell>
          <cell r="N66">
            <v>1</v>
          </cell>
        </row>
        <row r="66">
          <cell r="P66" t="str">
            <v>第二批</v>
          </cell>
        </row>
        <row r="66">
          <cell r="AC66">
            <v>0</v>
          </cell>
        </row>
        <row r="67">
          <cell r="C67" t="str">
            <v>绥化市华辰宏远家电经销有限公司海伦分公司</v>
          </cell>
          <cell r="D67" t="str">
            <v>91231283MA1CE4Q53K</v>
          </cell>
          <cell r="E67" t="str">
            <v>黑龙江省绥化市海伦市安全街1委合记商场改造综合楼1-3层东数4门</v>
          </cell>
          <cell r="F67" t="str">
            <v>冯绍全</v>
          </cell>
          <cell r="G67">
            <v>13045297575</v>
          </cell>
          <cell r="H67" t="str">
            <v>否</v>
          </cell>
          <cell r="I67" t="str">
            <v>私营企业</v>
          </cell>
          <cell r="J67" t="str">
            <v>线下</v>
          </cell>
          <cell r="K67" t="str">
            <v>微型</v>
          </cell>
        </row>
        <row r="67">
          <cell r="M67" t="str">
            <v>家电</v>
          </cell>
          <cell r="N67">
            <v>1</v>
          </cell>
        </row>
        <row r="67">
          <cell r="P67" t="str">
            <v>第二批</v>
          </cell>
        </row>
        <row r="67">
          <cell r="AC67">
            <v>0</v>
          </cell>
        </row>
        <row r="68">
          <cell r="C68" t="str">
            <v>海伦市海北镇七星手机卖场</v>
          </cell>
          <cell r="D68" t="str">
            <v>92231283MA19CH8T7E</v>
          </cell>
          <cell r="E68" t="str">
            <v>海伦市海北镇中心广场综合楼西厢房东数 1 号门市</v>
          </cell>
          <cell r="F68" t="str">
            <v>姜迎会</v>
          </cell>
          <cell r="G68">
            <v>18645534455</v>
          </cell>
          <cell r="H68" t="str">
            <v>否</v>
          </cell>
          <cell r="I68" t="str">
            <v>个体工商户</v>
          </cell>
          <cell r="J68" t="str">
            <v>线下</v>
          </cell>
        </row>
        <row r="68">
          <cell r="M68" t="str">
            <v>3C</v>
          </cell>
          <cell r="N68">
            <v>1</v>
          </cell>
        </row>
        <row r="68">
          <cell r="P68" t="str">
            <v>第二批</v>
          </cell>
        </row>
        <row r="68">
          <cell r="U68">
            <v>350</v>
          </cell>
        </row>
        <row r="68">
          <cell r="W68">
            <v>50</v>
          </cell>
          <cell r="X68">
            <v>400</v>
          </cell>
          <cell r="Y68">
            <v>723.88</v>
          </cell>
        </row>
        <row r="68">
          <cell r="AA68">
            <v>347.88</v>
          </cell>
          <cell r="AB68">
            <v>400</v>
          </cell>
          <cell r="AC68">
            <v>2271.76</v>
          </cell>
        </row>
        <row r="69">
          <cell r="C69" t="str">
            <v>绥棱县久通手机卖场</v>
          </cell>
          <cell r="D69" t="str">
            <v>92231226MA19184L17</v>
          </cell>
          <cell r="E69" t="str">
            <v>黑龙江省绥化市绥棱县繁盛大街386号（西北社区二委巡警队综合楼5号商服）</v>
          </cell>
          <cell r="F69" t="str">
            <v>刘迎春</v>
          </cell>
          <cell r="G69">
            <v>13936494444</v>
          </cell>
          <cell r="H69" t="str">
            <v>否</v>
          </cell>
          <cell r="I69" t="str">
            <v>个体工商户</v>
          </cell>
          <cell r="J69" t="str">
            <v>线下</v>
          </cell>
        </row>
        <row r="69">
          <cell r="M69" t="str">
            <v>3C</v>
          </cell>
          <cell r="N69">
            <v>1</v>
          </cell>
        </row>
        <row r="69">
          <cell r="P69" t="str">
            <v>第二批</v>
          </cell>
          <cell r="Q69">
            <v>19657.57</v>
          </cell>
          <cell r="R69">
            <v>16520.8</v>
          </cell>
          <cell r="S69">
            <v>11791.32</v>
          </cell>
          <cell r="T69">
            <v>17220.8</v>
          </cell>
          <cell r="U69">
            <v>20700.85</v>
          </cell>
          <cell r="V69">
            <v>11987.22</v>
          </cell>
          <cell r="W69">
            <v>13982.68</v>
          </cell>
          <cell r="X69">
            <v>13407.92</v>
          </cell>
          <cell r="Y69">
            <v>13250.96</v>
          </cell>
          <cell r="Z69">
            <v>15174.96</v>
          </cell>
          <cell r="AA69">
            <v>14006.6</v>
          </cell>
          <cell r="AB69">
            <v>7593.84</v>
          </cell>
          <cell r="AC69">
            <v>175295.52</v>
          </cell>
        </row>
        <row r="70">
          <cell r="C70" t="str">
            <v>绥棱县万通科技电脑行</v>
          </cell>
          <cell r="D70" t="str">
            <v>92231226MA19CUDG8A</v>
          </cell>
          <cell r="E70" t="str">
            <v>黑龙江省绥化市绥棱县繁盛大街376号(建行家属楼下)</v>
          </cell>
          <cell r="F70" t="str">
            <v>刘旭东</v>
          </cell>
          <cell r="G70">
            <v>15665011000</v>
          </cell>
          <cell r="H70" t="str">
            <v>否</v>
          </cell>
          <cell r="I70" t="str">
            <v>个体工商户</v>
          </cell>
          <cell r="J70" t="str">
            <v>线下</v>
          </cell>
        </row>
        <row r="70">
          <cell r="M70" t="str">
            <v>家电</v>
          </cell>
          <cell r="N70">
            <v>1</v>
          </cell>
        </row>
        <row r="70">
          <cell r="P70" t="str">
            <v>第二批</v>
          </cell>
        </row>
        <row r="70">
          <cell r="AC70">
            <v>0</v>
          </cell>
        </row>
        <row r="71">
          <cell r="C71" t="str">
            <v>青冈县双威通讯店</v>
          </cell>
          <cell r="D71" t="str">
            <v>92231223MA7DYGQT3K</v>
          </cell>
          <cell r="E71" t="str">
            <v>黑龙江省绥化市青冈县壹言大家庭购物中心一层</v>
          </cell>
          <cell r="F71" t="str">
            <v>徐微</v>
          </cell>
          <cell r="G71">
            <v>15845575263</v>
          </cell>
          <cell r="H71" t="str">
            <v>否</v>
          </cell>
          <cell r="I71" t="str">
            <v>个体工商户</v>
          </cell>
          <cell r="J71" t="str">
            <v>线下</v>
          </cell>
        </row>
        <row r="71">
          <cell r="M71" t="str">
            <v>3C</v>
          </cell>
          <cell r="N71">
            <v>1</v>
          </cell>
        </row>
        <row r="71">
          <cell r="P71" t="str">
            <v>第二批</v>
          </cell>
          <cell r="Q71">
            <v>15711.81</v>
          </cell>
          <cell r="R71">
            <v>8639.61</v>
          </cell>
          <cell r="S71">
            <v>11930.62</v>
          </cell>
          <cell r="T71">
            <v>11232.9</v>
          </cell>
          <cell r="U71">
            <v>14536.79</v>
          </cell>
          <cell r="V71">
            <v>6589.34</v>
          </cell>
          <cell r="W71">
            <v>9805.89</v>
          </cell>
          <cell r="X71">
            <v>13129.24</v>
          </cell>
          <cell r="Y71">
            <v>11508.28</v>
          </cell>
          <cell r="Z71">
            <v>11365.12</v>
          </cell>
          <cell r="AA71">
            <v>4475.16</v>
          </cell>
          <cell r="AB71">
            <v>7070.08</v>
          </cell>
          <cell r="AC71">
            <v>125994.84</v>
          </cell>
        </row>
        <row r="72">
          <cell r="C72" t="str">
            <v>青冈县青冈镇北斗通讯商店</v>
          </cell>
          <cell r="D72" t="str">
            <v>92231223MA19GD966H</v>
          </cell>
          <cell r="E72" t="str">
            <v>黑龙江省绥化市青冈县宾馆集资楼一楼</v>
          </cell>
          <cell r="F72" t="str">
            <v>潘万灵</v>
          </cell>
          <cell r="G72">
            <v>15546555333</v>
          </cell>
          <cell r="H72" t="str">
            <v>否</v>
          </cell>
          <cell r="I72" t="str">
            <v>个体工商户</v>
          </cell>
          <cell r="J72" t="str">
            <v>线下</v>
          </cell>
        </row>
        <row r="72">
          <cell r="M72" t="str">
            <v>3C</v>
          </cell>
          <cell r="N72">
            <v>1</v>
          </cell>
        </row>
        <row r="72">
          <cell r="P72" t="str">
            <v>第二批</v>
          </cell>
          <cell r="Q72">
            <v>6224.08</v>
          </cell>
          <cell r="R72">
            <v>8651.93</v>
          </cell>
          <cell r="S72">
            <v>2165.76</v>
          </cell>
          <cell r="T72">
            <v>7448.87</v>
          </cell>
          <cell r="U72">
            <v>5167.71</v>
          </cell>
          <cell r="V72">
            <v>2718.34</v>
          </cell>
          <cell r="W72">
            <v>4625.26999999999</v>
          </cell>
          <cell r="X72">
            <v>2446.92</v>
          </cell>
          <cell r="Y72">
            <v>2583.04</v>
          </cell>
          <cell r="Z72">
            <v>2702.92</v>
          </cell>
          <cell r="AA72">
            <v>2523.04</v>
          </cell>
          <cell r="AB72">
            <v>2151.16</v>
          </cell>
          <cell r="AC72">
            <v>49409.04</v>
          </cell>
        </row>
        <row r="73">
          <cell r="C73" t="str">
            <v>青冈县鑫豪数码电子产品店</v>
          </cell>
          <cell r="D73" t="str">
            <v>92231223MA7LET9449</v>
          </cell>
          <cell r="E73" t="str">
            <v>青冈县壹言大家庭购物中心有限公司一层里西门</v>
          </cell>
          <cell r="F73" t="str">
            <v>高鑫</v>
          </cell>
          <cell r="G73">
            <v>13029910050</v>
          </cell>
          <cell r="H73" t="str">
            <v>否</v>
          </cell>
          <cell r="I73" t="str">
            <v>个体工商户</v>
          </cell>
          <cell r="J73" t="str">
            <v>线下</v>
          </cell>
        </row>
        <row r="73">
          <cell r="M73" t="str">
            <v>家电、3C</v>
          </cell>
          <cell r="N73">
            <v>1</v>
          </cell>
        </row>
        <row r="73">
          <cell r="P73" t="str">
            <v>第二批</v>
          </cell>
          <cell r="Q73">
            <v>2088.97</v>
          </cell>
          <cell r="R73">
            <v>6098.29</v>
          </cell>
          <cell r="S73">
            <v>1663.93</v>
          </cell>
          <cell r="T73">
            <v>1409.97</v>
          </cell>
        </row>
        <row r="73">
          <cell r="W73">
            <v>1608.76</v>
          </cell>
          <cell r="X73">
            <v>347.88</v>
          </cell>
          <cell r="Y73">
            <v>191.88</v>
          </cell>
          <cell r="Z73">
            <v>215.88</v>
          </cell>
        </row>
        <row r="73">
          <cell r="AC73">
            <v>13625.56</v>
          </cell>
        </row>
        <row r="74">
          <cell r="C74" t="str">
            <v>青冈县青冈镇北方家电商场</v>
          </cell>
          <cell r="D74" t="str">
            <v>92231223MA1995Y57T</v>
          </cell>
          <cell r="E74" t="str">
            <v>青冈县商贸城负一层</v>
          </cell>
          <cell r="F74" t="str">
            <v>常艳坤</v>
          </cell>
          <cell r="G74">
            <v>15184526666</v>
          </cell>
          <cell r="H74" t="str">
            <v>否</v>
          </cell>
          <cell r="I74" t="str">
            <v>个体工商户</v>
          </cell>
          <cell r="J74" t="str">
            <v>线下</v>
          </cell>
        </row>
        <row r="74">
          <cell r="M74" t="str">
            <v>家电</v>
          </cell>
          <cell r="N74">
            <v>1</v>
          </cell>
        </row>
        <row r="74">
          <cell r="P74" t="str">
            <v>第二批</v>
          </cell>
        </row>
        <row r="74">
          <cell r="AC74">
            <v>0</v>
          </cell>
        </row>
        <row r="75">
          <cell r="C75" t="str">
            <v>明水县华美通讯器材专卖店</v>
          </cell>
          <cell r="D75" t="str">
            <v>92231225MA197J824W</v>
          </cell>
          <cell r="E75" t="str">
            <v>明水县育新社区名世购物广场半地下第8号商服</v>
          </cell>
          <cell r="F75" t="str">
            <v>李伟杰</v>
          </cell>
          <cell r="G75">
            <v>18945530111</v>
          </cell>
          <cell r="H75" t="str">
            <v>否</v>
          </cell>
          <cell r="I75" t="str">
            <v>个体工商户</v>
          </cell>
          <cell r="J75" t="str">
            <v>线下</v>
          </cell>
        </row>
        <row r="75">
          <cell r="M75" t="str">
            <v>3C</v>
          </cell>
          <cell r="N75">
            <v>1</v>
          </cell>
        </row>
        <row r="75">
          <cell r="P75" t="str">
            <v>第二批</v>
          </cell>
          <cell r="Q75">
            <v>66714.62</v>
          </cell>
          <cell r="R75">
            <v>64348.06</v>
          </cell>
          <cell r="S75">
            <v>40047.56</v>
          </cell>
          <cell r="T75">
            <v>46014.22</v>
          </cell>
          <cell r="U75">
            <v>62619.83</v>
          </cell>
          <cell r="V75">
            <v>34426.56</v>
          </cell>
          <cell r="W75">
            <v>44881.5500000001</v>
          </cell>
          <cell r="X75">
            <v>39345.28</v>
          </cell>
          <cell r="Y75">
            <v>35243.12</v>
          </cell>
          <cell r="Z75">
            <v>42894.52</v>
          </cell>
          <cell r="AA75">
            <v>27248.48</v>
          </cell>
          <cell r="AB75">
            <v>30274.68</v>
          </cell>
          <cell r="AC75">
            <v>534058.48</v>
          </cell>
        </row>
        <row r="76">
          <cell r="C76" t="str">
            <v>明水县红昌通讯器材商店</v>
          </cell>
          <cell r="D76" t="str">
            <v>92231225MA1BDMEB91</v>
          </cell>
          <cell r="E76" t="str">
            <v>明水县财政局综合楼一楼649号</v>
          </cell>
          <cell r="F76" t="str">
            <v>尤小红</v>
          </cell>
          <cell r="G76">
            <v>15546571314</v>
          </cell>
          <cell r="H76" t="str">
            <v>否</v>
          </cell>
          <cell r="I76" t="str">
            <v>个体工商户</v>
          </cell>
          <cell r="J76" t="str">
            <v>线下</v>
          </cell>
        </row>
        <row r="76">
          <cell r="M76" t="str">
            <v>3C</v>
          </cell>
          <cell r="N76">
            <v>1</v>
          </cell>
        </row>
        <row r="76">
          <cell r="P76" t="str">
            <v>第二批</v>
          </cell>
          <cell r="Q76">
            <v>3747.45</v>
          </cell>
          <cell r="R76">
            <v>4968.74</v>
          </cell>
          <cell r="S76">
            <v>6231.4</v>
          </cell>
          <cell r="T76">
            <v>7508.69</v>
          </cell>
          <cell r="U76">
            <v>10958.95</v>
          </cell>
          <cell r="V76">
            <v>7582.82</v>
          </cell>
          <cell r="W76">
            <v>5856.87000000001</v>
          </cell>
          <cell r="X76">
            <v>5028.56</v>
          </cell>
          <cell r="Y76">
            <v>5566.8</v>
          </cell>
          <cell r="Z76">
            <v>5790.32</v>
          </cell>
          <cell r="AA76">
            <v>2869.28</v>
          </cell>
          <cell r="AB76">
            <v>3139.04</v>
          </cell>
          <cell r="AC76">
            <v>69248.92</v>
          </cell>
        </row>
        <row r="77">
          <cell r="C77" t="str">
            <v>望奎县望奎镇天拓电脑商店</v>
          </cell>
          <cell r="D77" t="str">
            <v>92231221MA1ATRFC3A</v>
          </cell>
          <cell r="E77" t="str">
            <v>望奎县望奎镇中央大街627号</v>
          </cell>
          <cell r="F77" t="str">
            <v>王海成</v>
          </cell>
          <cell r="G77">
            <v>13329359228</v>
          </cell>
          <cell r="H77" t="str">
            <v>否</v>
          </cell>
          <cell r="I77" t="str">
            <v>个体工商户</v>
          </cell>
          <cell r="J77" t="str">
            <v>线下</v>
          </cell>
        </row>
        <row r="77">
          <cell r="M77" t="str">
            <v>家电、3C</v>
          </cell>
          <cell r="N77">
            <v>1</v>
          </cell>
        </row>
        <row r="77">
          <cell r="P77" t="str">
            <v>第二批</v>
          </cell>
        </row>
        <row r="77">
          <cell r="AC77">
            <v>0</v>
          </cell>
        </row>
        <row r="78">
          <cell r="C78" t="str">
            <v>望奎县佰业办公设备经营有限公司</v>
          </cell>
          <cell r="D78" t="str">
            <v>91231221MAC4GLXN5G</v>
          </cell>
          <cell r="E78" t="str">
            <v>黑龙江省绥化市望奎县前进街解放路社区阳光家园1号楼1-2层商服21号</v>
          </cell>
          <cell r="F78" t="str">
            <v>王德琴</v>
          </cell>
          <cell r="G78">
            <v>15665098855</v>
          </cell>
          <cell r="H78" t="str">
            <v>否</v>
          </cell>
          <cell r="I78" t="str">
            <v>私营企业</v>
          </cell>
          <cell r="J78" t="str">
            <v>线下</v>
          </cell>
          <cell r="K78" t="str">
            <v>小型</v>
          </cell>
        </row>
        <row r="78">
          <cell r="M78" t="str">
            <v>家电、3C</v>
          </cell>
          <cell r="N78">
            <v>1</v>
          </cell>
        </row>
        <row r="78">
          <cell r="P78" t="str">
            <v>第二批</v>
          </cell>
        </row>
        <row r="78">
          <cell r="V78">
            <v>350</v>
          </cell>
          <cell r="W78">
            <v>50</v>
          </cell>
          <cell r="X78">
            <v>400</v>
          </cell>
        </row>
        <row r="78">
          <cell r="Z78">
            <v>288</v>
          </cell>
          <cell r="AA78">
            <v>400</v>
          </cell>
        </row>
        <row r="78">
          <cell r="AC78">
            <v>1488</v>
          </cell>
        </row>
        <row r="79">
          <cell r="C79" t="str">
            <v>黑龙江省优尼格电子科技有限公司</v>
          </cell>
          <cell r="D79" t="str">
            <v>91231221MA1BA7U62W</v>
          </cell>
          <cell r="E79" t="str">
            <v>望奎县中央大街629号</v>
          </cell>
          <cell r="F79" t="str">
            <v>闫立国</v>
          </cell>
          <cell r="G79">
            <v>18745570777</v>
          </cell>
          <cell r="H79" t="str">
            <v>否</v>
          </cell>
          <cell r="I79" t="str">
            <v>私营企业</v>
          </cell>
          <cell r="J79" t="str">
            <v>线下</v>
          </cell>
          <cell r="K79" t="str">
            <v>小型</v>
          </cell>
        </row>
        <row r="79">
          <cell r="M79" t="str">
            <v>家电、3C</v>
          </cell>
          <cell r="N79">
            <v>1</v>
          </cell>
        </row>
        <row r="79">
          <cell r="P79" t="str">
            <v>第二批</v>
          </cell>
        </row>
        <row r="79">
          <cell r="AC79">
            <v>0</v>
          </cell>
        </row>
        <row r="80">
          <cell r="C80" t="str">
            <v>黑龙江粟启商贸有限公司</v>
          </cell>
          <cell r="D80" t="str">
            <v>91231222MAEPPED53L</v>
          </cell>
          <cell r="E80" t="str">
            <v>黑龙江省绥化市兰西县正阳街金地购物广场壹层西门过道南北两侧</v>
          </cell>
          <cell r="F80" t="str">
            <v>赵礼扬</v>
          </cell>
          <cell r="G80">
            <v>18245088883</v>
          </cell>
          <cell r="H80" t="str">
            <v>否</v>
          </cell>
          <cell r="I80" t="str">
            <v>私营企业</v>
          </cell>
          <cell r="J80" t="str">
            <v>线上及线下</v>
          </cell>
          <cell r="K80" t="str">
            <v>小型</v>
          </cell>
        </row>
        <row r="80">
          <cell r="M80" t="str">
            <v>家电、3C</v>
          </cell>
          <cell r="N80">
            <v>2</v>
          </cell>
          <cell r="O80" t="str">
            <v>总店</v>
          </cell>
          <cell r="P80" t="str">
            <v>第二批</v>
          </cell>
        </row>
        <row r="80">
          <cell r="S80">
            <v>351.64</v>
          </cell>
          <cell r="T80">
            <v>4066.37</v>
          </cell>
          <cell r="U80">
            <v>3611.37</v>
          </cell>
          <cell r="V80">
            <v>2715.58</v>
          </cell>
          <cell r="W80">
            <v>1535</v>
          </cell>
          <cell r="X80">
            <v>3295.28</v>
          </cell>
          <cell r="Y80">
            <v>2119.4</v>
          </cell>
          <cell r="Z80">
            <v>2855.16</v>
          </cell>
          <cell r="AA80">
            <v>623.64</v>
          </cell>
          <cell r="AB80">
            <v>591.88</v>
          </cell>
          <cell r="AC80">
            <v>21765.32</v>
          </cell>
        </row>
        <row r="81">
          <cell r="C81" t="str">
            <v>兰西县鸿源通讯器材有限公司</v>
          </cell>
          <cell r="D81" t="str">
            <v>91231222MAEQX7BK9Q</v>
          </cell>
          <cell r="E81" t="str">
            <v>黑龙江省绥化市兰西县新建街一委二组家电综合楼</v>
          </cell>
          <cell r="F81" t="str">
            <v>卢少东</v>
          </cell>
          <cell r="G81" t="str">
            <v>19904858000</v>
          </cell>
          <cell r="H81" t="str">
            <v>否</v>
          </cell>
          <cell r="I81" t="str">
            <v>私营企业</v>
          </cell>
          <cell r="J81" t="str">
            <v>线下</v>
          </cell>
          <cell r="K81" t="str">
            <v>小型</v>
          </cell>
        </row>
        <row r="81">
          <cell r="M81" t="str">
            <v>3C</v>
          </cell>
          <cell r="N81">
            <v>1</v>
          </cell>
        </row>
        <row r="81">
          <cell r="P81" t="str">
            <v>第二批</v>
          </cell>
          <cell r="Q81">
            <v>27847.26</v>
          </cell>
          <cell r="R81">
            <v>30610.89</v>
          </cell>
          <cell r="S81">
            <v>20833.99</v>
          </cell>
          <cell r="T81">
            <v>29319.39</v>
          </cell>
          <cell r="U81">
            <v>34518.57</v>
          </cell>
          <cell r="V81">
            <v>22163.5</v>
          </cell>
          <cell r="W81">
            <v>23613.4</v>
          </cell>
          <cell r="X81">
            <v>27407.12</v>
          </cell>
          <cell r="Y81">
            <v>22840.36</v>
          </cell>
          <cell r="Z81">
            <v>28952.36</v>
          </cell>
          <cell r="AA81">
            <v>17636.92</v>
          </cell>
          <cell r="AB81">
            <v>19640.2</v>
          </cell>
          <cell r="AC81">
            <v>305383.96</v>
          </cell>
        </row>
        <row r="82">
          <cell r="C82" t="str">
            <v>兰西县华之滨通讯设备销售有限公司</v>
          </cell>
          <cell r="D82" t="str">
            <v>91231222MAEQF3GN6M</v>
          </cell>
          <cell r="E82" t="str">
            <v>黑龙江省绥化市兰西县新生街一委三组百货集资楼南数第2个精品屋（第5、6间）</v>
          </cell>
          <cell r="F82" t="str">
            <v>万磊磊</v>
          </cell>
          <cell r="G82" t="str">
            <v>18846178787</v>
          </cell>
          <cell r="H82" t="str">
            <v>否</v>
          </cell>
          <cell r="I82" t="str">
            <v>私营企业</v>
          </cell>
          <cell r="J82" t="str">
            <v>线下</v>
          </cell>
          <cell r="K82" t="str">
            <v>小型</v>
          </cell>
        </row>
        <row r="82">
          <cell r="M82" t="str">
            <v>3C</v>
          </cell>
          <cell r="N82">
            <v>1</v>
          </cell>
        </row>
        <row r="82">
          <cell r="P82" t="str">
            <v>第二批</v>
          </cell>
          <cell r="Q82">
            <v>27967.1</v>
          </cell>
          <cell r="R82">
            <v>33018.16</v>
          </cell>
          <cell r="S82">
            <v>25104.31</v>
          </cell>
          <cell r="T82">
            <v>25349.48</v>
          </cell>
          <cell r="U82">
            <v>42780.5</v>
          </cell>
          <cell r="V82">
            <v>26875.87</v>
          </cell>
          <cell r="W82">
            <v>25870.7800000001</v>
          </cell>
          <cell r="X82">
            <v>27088.44</v>
          </cell>
          <cell r="Y82">
            <v>24083.24</v>
          </cell>
          <cell r="Z82">
            <v>30541.36</v>
          </cell>
          <cell r="AA82">
            <v>26124.64</v>
          </cell>
          <cell r="AB82">
            <v>20732.44</v>
          </cell>
          <cell r="AC82">
            <v>335536.32</v>
          </cell>
        </row>
        <row r="83">
          <cell r="C83" t="str">
            <v>兰西县于军英欧珀手机店</v>
          </cell>
          <cell r="D83" t="str">
            <v>92231222MA19LLWB29</v>
          </cell>
          <cell r="E83" t="str">
            <v>黑龙江省绥化市兰西县新生社区房产2号集资楼</v>
          </cell>
          <cell r="F83" t="str">
            <v>于军英</v>
          </cell>
          <cell r="G83" t="str">
            <v>13763736660</v>
          </cell>
          <cell r="H83" t="str">
            <v>否</v>
          </cell>
          <cell r="I83" t="str">
            <v>个体工商户</v>
          </cell>
          <cell r="J83" t="str">
            <v>线下</v>
          </cell>
        </row>
        <row r="83">
          <cell r="M83" t="str">
            <v>3C</v>
          </cell>
          <cell r="N83">
            <v>1</v>
          </cell>
        </row>
        <row r="83">
          <cell r="P83" t="str">
            <v>第二批</v>
          </cell>
          <cell r="Q83">
            <v>2040.29</v>
          </cell>
          <cell r="R83">
            <v>2218.68</v>
          </cell>
          <cell r="S83">
            <v>3299.87</v>
          </cell>
          <cell r="T83">
            <v>3334.87</v>
          </cell>
          <cell r="U83">
            <v>2669.97</v>
          </cell>
          <cell r="V83">
            <v>1980.47</v>
          </cell>
          <cell r="W83">
            <v>2220.61</v>
          </cell>
          <cell r="X83">
            <v>3271.04</v>
          </cell>
          <cell r="Y83">
            <v>4354.8</v>
          </cell>
          <cell r="Z83">
            <v>4962.8</v>
          </cell>
          <cell r="AA83">
            <v>2539.28</v>
          </cell>
          <cell r="AB83">
            <v>2479.28</v>
          </cell>
          <cell r="AC83">
            <v>35371.96</v>
          </cell>
        </row>
        <row r="84">
          <cell r="C84" t="str">
            <v>庆安县双娟手机店</v>
          </cell>
          <cell r="D84" t="str">
            <v>92231224MACPQLFQ9N</v>
          </cell>
          <cell r="E84" t="str">
            <v>黑龙江省绥化市庆安县商业街一副食楼下西往东数第5门商服商业街128号</v>
          </cell>
          <cell r="F84" t="str">
            <v>肖玉才</v>
          </cell>
          <cell r="G84">
            <v>13846687567</v>
          </cell>
          <cell r="H84" t="str">
            <v>否</v>
          </cell>
          <cell r="I84" t="str">
            <v>个体工商户</v>
          </cell>
          <cell r="J84" t="str">
            <v>线下</v>
          </cell>
        </row>
        <row r="84">
          <cell r="M84" t="str">
            <v>3C</v>
          </cell>
          <cell r="N84">
            <v>1</v>
          </cell>
        </row>
        <row r="84">
          <cell r="P84" t="str">
            <v>第二批</v>
          </cell>
          <cell r="Q84">
            <v>32753</v>
          </cell>
          <cell r="R84">
            <v>33118.26</v>
          </cell>
          <cell r="S84">
            <v>22134.24</v>
          </cell>
          <cell r="T84">
            <v>27829.44</v>
          </cell>
          <cell r="U84">
            <v>37404.57</v>
          </cell>
          <cell r="V84">
            <v>20547.52</v>
          </cell>
          <cell r="W84">
            <v>24826.73</v>
          </cell>
          <cell r="X84">
            <v>26619.28</v>
          </cell>
          <cell r="Y84">
            <v>40869.68</v>
          </cell>
          <cell r="Z84">
            <v>29429.96</v>
          </cell>
          <cell r="AA84">
            <v>19019.36</v>
          </cell>
          <cell r="AB84">
            <v>17631.29</v>
          </cell>
          <cell r="AC84">
            <v>332183.33</v>
          </cell>
        </row>
        <row r="85">
          <cell r="C85" t="str">
            <v>庆安县心语通讯商贸有限公司</v>
          </cell>
          <cell r="D85" t="str">
            <v>91231224MAEFM60H10</v>
          </cell>
          <cell r="E85" t="str">
            <v>庆安县联通公司一楼（商业街150号）</v>
          </cell>
          <cell r="F85" t="str">
            <v>孙玉芝</v>
          </cell>
          <cell r="G85">
            <v>15590981777</v>
          </cell>
          <cell r="H85" t="str">
            <v>否</v>
          </cell>
          <cell r="I85" t="str">
            <v>私营企业</v>
          </cell>
          <cell r="J85" t="str">
            <v>线下</v>
          </cell>
          <cell r="K85" t="str">
            <v>小型</v>
          </cell>
        </row>
        <row r="85">
          <cell r="M85" t="str">
            <v>3C</v>
          </cell>
          <cell r="N85">
            <v>1</v>
          </cell>
        </row>
        <row r="85">
          <cell r="P85" t="str">
            <v>第二批</v>
          </cell>
          <cell r="Q85">
            <v>1353.97</v>
          </cell>
          <cell r="R85">
            <v>53798.08</v>
          </cell>
          <cell r="S85">
            <v>37923.79</v>
          </cell>
          <cell r="T85">
            <v>47777.9</v>
          </cell>
          <cell r="U85">
            <v>71339.73</v>
          </cell>
          <cell r="V85">
            <v>38413.55</v>
          </cell>
          <cell r="W85">
            <v>35801.02</v>
          </cell>
          <cell r="X85">
            <v>48469.96</v>
          </cell>
          <cell r="Y85">
            <v>40349.8</v>
          </cell>
          <cell r="Z85">
            <v>49451.68</v>
          </cell>
          <cell r="AA85">
            <v>35146.6</v>
          </cell>
          <cell r="AB85">
            <v>32104.96</v>
          </cell>
          <cell r="AC85">
            <v>491931.04</v>
          </cell>
        </row>
        <row r="86">
          <cell r="C86" t="str">
            <v>庆安县亿通手机卖场</v>
          </cell>
          <cell r="D86" t="str">
            <v>92231224MA190AK01H</v>
          </cell>
          <cell r="E86" t="str">
            <v>庆安县移动公司楼下解放路33号</v>
          </cell>
          <cell r="F86" t="str">
            <v>崔大卫</v>
          </cell>
          <cell r="G86">
            <v>17845055111</v>
          </cell>
          <cell r="H86" t="str">
            <v>否</v>
          </cell>
          <cell r="I86" t="str">
            <v>个体工商户</v>
          </cell>
          <cell r="J86" t="str">
            <v>线下</v>
          </cell>
        </row>
        <row r="86">
          <cell r="M86" t="str">
            <v>3C</v>
          </cell>
          <cell r="N86">
            <v>1</v>
          </cell>
        </row>
        <row r="86">
          <cell r="P86" t="str">
            <v>第二批</v>
          </cell>
          <cell r="Q86">
            <v>5087.42</v>
          </cell>
          <cell r="R86">
            <v>8667.19</v>
          </cell>
          <cell r="S86">
            <v>7176.82</v>
          </cell>
          <cell r="T86">
            <v>11413.11</v>
          </cell>
          <cell r="U86">
            <v>15008.66</v>
          </cell>
          <cell r="V86">
            <v>4919.53</v>
          </cell>
          <cell r="W86">
            <v>7467.55</v>
          </cell>
          <cell r="X86">
            <v>9573.84</v>
          </cell>
          <cell r="Y86">
            <v>5721.84</v>
          </cell>
          <cell r="Z86">
            <v>8019.6</v>
          </cell>
          <cell r="AA86">
            <v>3631.28</v>
          </cell>
          <cell r="AB86">
            <v>2307.76</v>
          </cell>
          <cell r="AC86">
            <v>88994.6</v>
          </cell>
        </row>
        <row r="87">
          <cell r="C87" t="str">
            <v>庆安县华滨手机卖场</v>
          </cell>
          <cell r="D87" t="str">
            <v>92231224MA190LNK4P</v>
          </cell>
          <cell r="E87" t="str">
            <v>庆安县商业街33号</v>
          </cell>
          <cell r="F87" t="str">
            <v>王德双</v>
          </cell>
          <cell r="G87">
            <v>15145588488</v>
          </cell>
          <cell r="H87" t="str">
            <v>否</v>
          </cell>
          <cell r="I87" t="str">
            <v>个体工商户</v>
          </cell>
          <cell r="J87" t="str">
            <v>线下</v>
          </cell>
        </row>
        <row r="87">
          <cell r="M87" t="str">
            <v>3C</v>
          </cell>
          <cell r="N87">
            <v>1</v>
          </cell>
        </row>
        <row r="87">
          <cell r="P87" t="str">
            <v>第二批</v>
          </cell>
        </row>
        <row r="87">
          <cell r="R87">
            <v>15276.38</v>
          </cell>
          <cell r="S87">
            <v>9446.22</v>
          </cell>
          <cell r="T87">
            <v>12175.59</v>
          </cell>
          <cell r="U87">
            <v>5888.61</v>
          </cell>
          <cell r="V87">
            <v>12997.88</v>
          </cell>
          <cell r="W87">
            <v>7969.24</v>
          </cell>
          <cell r="X87">
            <v>9112.16</v>
          </cell>
          <cell r="Y87">
            <v>13379.08</v>
          </cell>
          <cell r="Z87">
            <v>9276.68</v>
          </cell>
          <cell r="AA87">
            <v>6781.48</v>
          </cell>
          <cell r="AB87">
            <v>4545.84</v>
          </cell>
          <cell r="AC87">
            <v>106849.16</v>
          </cell>
        </row>
        <row r="88">
          <cell r="C88" t="str">
            <v>绥化市易家优选之星商贸有限公司</v>
          </cell>
          <cell r="D88" t="str">
            <v>91231202MACHW9TU3W</v>
          </cell>
          <cell r="E88" t="str">
            <v>黑龙江省绥化市北林区居然之家大世界A区1-060摊位</v>
          </cell>
          <cell r="F88" t="str">
            <v>王生龙</v>
          </cell>
          <cell r="G88">
            <v>13634664391</v>
          </cell>
          <cell r="H88" t="str">
            <v>是</v>
          </cell>
          <cell r="I88" t="str">
            <v>私营企业</v>
          </cell>
          <cell r="J88" t="str">
            <v>线下</v>
          </cell>
          <cell r="K88" t="str">
            <v>微型</v>
          </cell>
        </row>
        <row r="88">
          <cell r="M88" t="str">
            <v>家电</v>
          </cell>
          <cell r="N88">
            <v>1</v>
          </cell>
        </row>
        <row r="88">
          <cell r="P88" t="str">
            <v>第三批</v>
          </cell>
        </row>
        <row r="88">
          <cell r="AC88">
            <v>0</v>
          </cell>
        </row>
        <row r="89">
          <cell r="C89" t="str">
            <v>绥化市志诚计算机经销有限公司</v>
          </cell>
          <cell r="D89" t="str">
            <v>91231200695246196T</v>
          </cell>
          <cell r="E89" t="str">
            <v>绥化市北林区正大电子城B2号</v>
          </cell>
          <cell r="F89" t="str">
            <v>潘若男</v>
          </cell>
          <cell r="G89">
            <v>18745555885</v>
          </cell>
          <cell r="H89" t="str">
            <v>否</v>
          </cell>
          <cell r="I89" t="str">
            <v>股份合作企业</v>
          </cell>
          <cell r="J89" t="str">
            <v>线下</v>
          </cell>
          <cell r="K89" t="str">
            <v>微型</v>
          </cell>
        </row>
        <row r="89">
          <cell r="M89" t="str">
            <v>家电</v>
          </cell>
          <cell r="N89">
            <v>1</v>
          </cell>
        </row>
        <row r="89">
          <cell r="P89" t="str">
            <v>第三批</v>
          </cell>
        </row>
        <row r="89">
          <cell r="AC89">
            <v>0</v>
          </cell>
        </row>
        <row r="90">
          <cell r="C90" t="str">
            <v>黑龙江升敏科技有限公司</v>
          </cell>
          <cell r="D90" t="str">
            <v>91231223MAEH844T50</v>
          </cell>
          <cell r="E90" t="str">
            <v>黑龙江省绥化市青冈县青冈镇富强街创新6号楼北三门</v>
          </cell>
          <cell r="F90" t="str">
            <v>王会敏</v>
          </cell>
          <cell r="G90">
            <v>18846776666</v>
          </cell>
          <cell r="H90" t="str">
            <v>否</v>
          </cell>
          <cell r="I90" t="str">
            <v>私营企业</v>
          </cell>
          <cell r="J90" t="str">
            <v>线下</v>
          </cell>
          <cell r="K90" t="str">
            <v>微型</v>
          </cell>
        </row>
        <row r="90">
          <cell r="M90" t="str">
            <v>家电、3C</v>
          </cell>
          <cell r="N90">
            <v>2</v>
          </cell>
          <cell r="O90" t="str">
            <v>总店</v>
          </cell>
          <cell r="P90" t="str">
            <v>第三批</v>
          </cell>
        </row>
        <row r="90">
          <cell r="R90">
            <v>18593.5</v>
          </cell>
          <cell r="S90">
            <v>27019.65</v>
          </cell>
          <cell r="T90">
            <v>75187.98</v>
          </cell>
          <cell r="U90">
            <v>137385.15</v>
          </cell>
          <cell r="V90">
            <v>75120.74</v>
          </cell>
          <cell r="W90">
            <v>47615.3</v>
          </cell>
          <cell r="X90">
            <v>78739.88</v>
          </cell>
          <cell r="Y90">
            <v>82156.2</v>
          </cell>
          <cell r="Z90">
            <v>81857.72</v>
          </cell>
          <cell r="AA90">
            <v>60535.2</v>
          </cell>
          <cell r="AB90">
            <v>62974.28</v>
          </cell>
          <cell r="AC90">
            <v>747185.6</v>
          </cell>
        </row>
        <row r="91">
          <cell r="C91" t="str">
            <v>青冈县青冈镇青松华硕电脑专卖店</v>
          </cell>
          <cell r="D91" t="str">
            <v>92231223MA19BLFK3K</v>
          </cell>
          <cell r="E91" t="str">
            <v>青冈县房产2号楼524号</v>
          </cell>
          <cell r="F91" t="str">
            <v>麻雪松</v>
          </cell>
          <cell r="G91">
            <v>15046581789</v>
          </cell>
          <cell r="H91" t="str">
            <v>否</v>
          </cell>
          <cell r="I91" t="str">
            <v>个体工商户</v>
          </cell>
          <cell r="J91" t="str">
            <v>线下</v>
          </cell>
        </row>
        <row r="91">
          <cell r="M91" t="str">
            <v>家电、3C</v>
          </cell>
          <cell r="N91">
            <v>1</v>
          </cell>
        </row>
        <row r="91">
          <cell r="P91" t="str">
            <v>第三批</v>
          </cell>
        </row>
        <row r="91">
          <cell r="AC91">
            <v>0</v>
          </cell>
        </row>
        <row r="92">
          <cell r="C92" t="str">
            <v>青冈县青冈镇隆美德家电商场</v>
          </cell>
          <cell r="D92" t="str">
            <v>92231223MA198XG107</v>
          </cell>
          <cell r="E92" t="str">
            <v>青冈县华夏对面二楼</v>
          </cell>
          <cell r="F92" t="str">
            <v>赵丽丽</v>
          </cell>
          <cell r="G92" t="str">
            <v>15946164567
18645556444</v>
          </cell>
          <cell r="H92" t="str">
            <v>否</v>
          </cell>
          <cell r="I92" t="str">
            <v>个体工商户</v>
          </cell>
          <cell r="J92" t="str">
            <v>线下</v>
          </cell>
        </row>
        <row r="92">
          <cell r="M92" t="str">
            <v>家电</v>
          </cell>
          <cell r="N92">
            <v>1</v>
          </cell>
        </row>
        <row r="92">
          <cell r="P92" t="str">
            <v>第三批</v>
          </cell>
        </row>
        <row r="92">
          <cell r="AC92">
            <v>0</v>
          </cell>
        </row>
        <row r="93">
          <cell r="C93" t="str">
            <v>青冈县顾小莉家电商场</v>
          </cell>
          <cell r="D93" t="str">
            <v>92231223MA199AHOID</v>
          </cell>
          <cell r="E93" t="str">
            <v>青冈县新华书店楼下地下室和2楼</v>
          </cell>
          <cell r="F93" t="str">
            <v>唐靖婷</v>
          </cell>
          <cell r="G93">
            <v>18645547111</v>
          </cell>
          <cell r="H93" t="str">
            <v>否</v>
          </cell>
          <cell r="I93" t="str">
            <v>个体工商户</v>
          </cell>
          <cell r="J93" t="str">
            <v>线下</v>
          </cell>
        </row>
        <row r="93">
          <cell r="M93" t="str">
            <v>家电</v>
          </cell>
          <cell r="N93">
            <v>1</v>
          </cell>
        </row>
        <row r="93">
          <cell r="P93" t="str">
            <v>第三批</v>
          </cell>
        </row>
        <row r="93">
          <cell r="AC93">
            <v>0</v>
          </cell>
        </row>
        <row r="94">
          <cell r="C94" t="str">
            <v>绥化华瑞电子科技有限公司</v>
          </cell>
          <cell r="D94" t="str">
            <v>91231202MA1BGBWY8Q</v>
          </cell>
          <cell r="E94" t="str">
            <v>黑龙江省绥化市青冈县黄河北路北二道街交叉口中国移动</v>
          </cell>
          <cell r="F94" t="str">
            <v>赵鹏</v>
          </cell>
          <cell r="G94">
            <v>17804559888</v>
          </cell>
          <cell r="H94" t="str">
            <v>否</v>
          </cell>
          <cell r="I94" t="str">
            <v>私营企业</v>
          </cell>
          <cell r="J94" t="str">
            <v>线下</v>
          </cell>
        </row>
        <row r="94">
          <cell r="M94" t="str">
            <v>3C</v>
          </cell>
          <cell r="N94">
            <v>1</v>
          </cell>
        </row>
        <row r="94">
          <cell r="P94" t="str">
            <v>第三批</v>
          </cell>
        </row>
        <row r="94">
          <cell r="R94">
            <v>2106.37</v>
          </cell>
          <cell r="S94">
            <v>3253.84</v>
          </cell>
          <cell r="T94">
            <v>12627.09</v>
          </cell>
          <cell r="U94">
            <v>27162.17</v>
          </cell>
          <cell r="V94">
            <v>13568.06</v>
          </cell>
          <cell r="W94">
            <v>8388.23</v>
          </cell>
          <cell r="X94">
            <v>23288.6</v>
          </cell>
          <cell r="Y94">
            <v>27180.44</v>
          </cell>
          <cell r="Z94">
            <v>23555.4</v>
          </cell>
          <cell r="AA94">
            <v>12425.44</v>
          </cell>
          <cell r="AB94">
            <v>14845</v>
          </cell>
          <cell r="AC94">
            <v>168400.64</v>
          </cell>
        </row>
        <row r="95">
          <cell r="C95" t="str">
            <v>青冈县青冈镇光华科技电脑店</v>
          </cell>
          <cell r="D95" t="str">
            <v>92231223MA197EFB9K</v>
          </cell>
          <cell r="E95" t="str">
            <v>青冈县青冈镇房产2号楼西三门</v>
          </cell>
          <cell r="F95" t="str">
            <v>钟杰</v>
          </cell>
          <cell r="G95">
            <v>18745568837</v>
          </cell>
          <cell r="H95" t="str">
            <v>否</v>
          </cell>
          <cell r="I95" t="str">
            <v>个体工商户</v>
          </cell>
          <cell r="J95" t="str">
            <v>线下</v>
          </cell>
        </row>
        <row r="95">
          <cell r="M95" t="str">
            <v>家电</v>
          </cell>
          <cell r="N95">
            <v>1</v>
          </cell>
        </row>
        <row r="95">
          <cell r="P95" t="str">
            <v>第三批</v>
          </cell>
        </row>
        <row r="95">
          <cell r="AC95">
            <v>0</v>
          </cell>
        </row>
        <row r="96">
          <cell r="C96" t="str">
            <v>明水县华美通讯革新店</v>
          </cell>
          <cell r="D96" t="str">
            <v>92231225MA199TWU4H</v>
          </cell>
          <cell r="E96" t="str">
            <v>明水县革新社区温州批发城一楼</v>
          </cell>
          <cell r="F96" t="str">
            <v>李伟杰</v>
          </cell>
          <cell r="G96">
            <v>18945530111</v>
          </cell>
          <cell r="H96" t="str">
            <v>否</v>
          </cell>
          <cell r="I96" t="str">
            <v>个体工商户</v>
          </cell>
          <cell r="J96" t="str">
            <v>线下</v>
          </cell>
        </row>
        <row r="96">
          <cell r="M96" t="str">
            <v>3C</v>
          </cell>
          <cell r="N96">
            <v>1</v>
          </cell>
        </row>
        <row r="96">
          <cell r="P96" t="str">
            <v>第三批</v>
          </cell>
        </row>
        <row r="96">
          <cell r="AC96">
            <v>0</v>
          </cell>
        </row>
        <row r="97">
          <cell r="C97" t="str">
            <v>明水县九洲电脑城</v>
          </cell>
          <cell r="D97" t="str">
            <v>92231225MA1BTMK55F</v>
          </cell>
          <cell r="E97" t="str">
            <v>法院家属楼下西数第三门</v>
          </cell>
          <cell r="F97" t="str">
            <v>李雪梅</v>
          </cell>
          <cell r="G97">
            <v>15636941234</v>
          </cell>
          <cell r="H97" t="str">
            <v>否</v>
          </cell>
          <cell r="I97" t="str">
            <v>个体工商户</v>
          </cell>
          <cell r="J97" t="str">
            <v>线下</v>
          </cell>
        </row>
        <row r="97">
          <cell r="M97" t="str">
            <v>家电</v>
          </cell>
          <cell r="N97">
            <v>1</v>
          </cell>
        </row>
        <row r="97">
          <cell r="P97" t="str">
            <v>第三批</v>
          </cell>
        </row>
        <row r="97">
          <cell r="AC97">
            <v>0</v>
          </cell>
        </row>
        <row r="98">
          <cell r="C98" t="str">
            <v>望奎县望奎镇中天通讯器材商店</v>
          </cell>
          <cell r="D98" t="str">
            <v>92231221MA197L803C</v>
          </cell>
          <cell r="E98" t="str">
            <v>望奎县交警队家属楼楼下商服（二街八委）</v>
          </cell>
          <cell r="F98" t="str">
            <v>张安伟</v>
          </cell>
          <cell r="G98">
            <v>18945557744</v>
          </cell>
          <cell r="H98" t="str">
            <v>否</v>
          </cell>
          <cell r="I98" t="str">
            <v>个体工商户</v>
          </cell>
          <cell r="J98" t="str">
            <v>线下</v>
          </cell>
        </row>
        <row r="98">
          <cell r="M98" t="str">
            <v>家电、3C</v>
          </cell>
          <cell r="N98">
            <v>1</v>
          </cell>
        </row>
        <row r="98">
          <cell r="P98" t="str">
            <v>第三批</v>
          </cell>
        </row>
        <row r="98">
          <cell r="R98">
            <v>4692.76</v>
          </cell>
          <cell r="S98">
            <v>5251.82</v>
          </cell>
          <cell r="T98">
            <v>7789.21</v>
          </cell>
          <cell r="U98">
            <v>10766.77</v>
          </cell>
          <cell r="V98">
            <v>2942.87</v>
          </cell>
          <cell r="W98">
            <v>4491.93</v>
          </cell>
          <cell r="X98">
            <v>8810.2</v>
          </cell>
          <cell r="Y98">
            <v>4094.92</v>
          </cell>
          <cell r="Z98">
            <v>3519.16</v>
          </cell>
          <cell r="AA98">
            <v>3255.16</v>
          </cell>
          <cell r="AB98">
            <v>1243.76</v>
          </cell>
          <cell r="AC98">
            <v>56858.56</v>
          </cell>
        </row>
        <row r="99">
          <cell r="C99" t="str">
            <v>望奎县华恒办公科技有限公司</v>
          </cell>
          <cell r="D99" t="str">
            <v>91231221MAD6X0L69Q</v>
          </cell>
          <cell r="E99" t="str">
            <v>黑龙江省绥化市望奎县东胜街道广场社区幸福家园小区3号楼28号商服</v>
          </cell>
          <cell r="F99" t="str">
            <v>闫明</v>
          </cell>
          <cell r="G99">
            <v>18545333687</v>
          </cell>
          <cell r="H99" t="str">
            <v>否</v>
          </cell>
          <cell r="I99" t="str">
            <v>私营企业</v>
          </cell>
          <cell r="J99" t="str">
            <v>线下</v>
          </cell>
          <cell r="K99" t="str">
            <v>小型</v>
          </cell>
        </row>
        <row r="99">
          <cell r="M99" t="str">
            <v>家电</v>
          </cell>
          <cell r="N99">
            <v>1</v>
          </cell>
        </row>
        <row r="99">
          <cell r="P99" t="str">
            <v>第三批</v>
          </cell>
        </row>
        <row r="99">
          <cell r="AC99">
            <v>0</v>
          </cell>
        </row>
        <row r="100">
          <cell r="C100" t="str">
            <v>望奎县天达电脑商店</v>
          </cell>
          <cell r="D100" t="str">
            <v>92231221MA1BW1A77R</v>
          </cell>
          <cell r="E100" t="str">
            <v>望奎县五香居开发楼楼下东3门
（一街七委）</v>
          </cell>
          <cell r="F100" t="str">
            <v>王立秋</v>
          </cell>
          <cell r="G100">
            <v>16645641683</v>
          </cell>
          <cell r="H100" t="str">
            <v>否</v>
          </cell>
          <cell r="I100" t="str">
            <v>个体工商户</v>
          </cell>
          <cell r="J100" t="str">
            <v>线下</v>
          </cell>
        </row>
        <row r="100">
          <cell r="M100" t="str">
            <v>家电</v>
          </cell>
          <cell r="N100">
            <v>1</v>
          </cell>
        </row>
        <row r="100">
          <cell r="P100" t="str">
            <v>第三批</v>
          </cell>
        </row>
        <row r="100">
          <cell r="AC100">
            <v>0</v>
          </cell>
        </row>
        <row r="101">
          <cell r="C101" t="str">
            <v>庆安县金铁峰通讯器材商店</v>
          </cell>
          <cell r="D101" t="str">
            <v>92231224MA1B0T8E3G</v>
          </cell>
          <cell r="E101" t="str">
            <v>黑龙江省绥化市庆安县商业大厦北侧（解放南路31号）</v>
          </cell>
          <cell r="F101" t="str">
            <v>宋立娟</v>
          </cell>
          <cell r="G101">
            <v>18182850333</v>
          </cell>
          <cell r="H101" t="str">
            <v>否</v>
          </cell>
          <cell r="I101" t="str">
            <v>个体工商户</v>
          </cell>
          <cell r="J101" t="str">
            <v>线下</v>
          </cell>
        </row>
        <row r="101">
          <cell r="M101" t="str">
            <v>3C</v>
          </cell>
          <cell r="N101">
            <v>1</v>
          </cell>
        </row>
        <row r="101">
          <cell r="P101" t="str">
            <v>第四批</v>
          </cell>
        </row>
        <row r="101">
          <cell r="R101">
            <v>6497.5</v>
          </cell>
          <cell r="S101">
            <v>13834.06</v>
          </cell>
          <cell r="T101">
            <v>11006.69</v>
          </cell>
          <cell r="U101">
            <v>10870.93</v>
          </cell>
          <cell r="V101">
            <v>9170.14</v>
          </cell>
          <cell r="W101">
            <v>7339.92000000001</v>
          </cell>
          <cell r="X101">
            <v>13419.32</v>
          </cell>
          <cell r="Y101">
            <v>11248.04</v>
          </cell>
          <cell r="Z101">
            <v>11615.56</v>
          </cell>
          <cell r="AA101">
            <v>4462.32</v>
          </cell>
          <cell r="AB101">
            <v>8364.4</v>
          </cell>
          <cell r="AC101">
            <v>107828.88</v>
          </cell>
        </row>
        <row r="102">
          <cell r="C102" t="str">
            <v>庆安县新双鑫家电商店</v>
          </cell>
          <cell r="D102" t="str">
            <v>92231224MA7MUA3N88</v>
          </cell>
          <cell r="E102" t="str">
            <v>绥化市庆安县粮食路万隆小区综合楼高层商服DB01室</v>
          </cell>
          <cell r="F102" t="str">
            <v>李福婷</v>
          </cell>
          <cell r="G102">
            <v>18724455999</v>
          </cell>
          <cell r="H102" t="str">
            <v>否</v>
          </cell>
          <cell r="I102" t="str">
            <v>个体工商户</v>
          </cell>
          <cell r="J102" t="str">
            <v>线下</v>
          </cell>
        </row>
        <row r="102">
          <cell r="M102" t="str">
            <v>家电</v>
          </cell>
          <cell r="N102">
            <v>1</v>
          </cell>
        </row>
        <row r="102">
          <cell r="P102" t="str">
            <v>第四批</v>
          </cell>
        </row>
        <row r="102">
          <cell r="AC102">
            <v>0</v>
          </cell>
        </row>
        <row r="103">
          <cell r="C103" t="str">
            <v>明水县正大家电城</v>
          </cell>
          <cell r="D103" t="str">
            <v>92231225MAlATJL283</v>
          </cell>
          <cell r="E103" t="str">
            <v>明水县百货大楼一楼</v>
          </cell>
          <cell r="F103" t="str">
            <v>李久霞</v>
          </cell>
          <cell r="G103">
            <v>15544056789</v>
          </cell>
          <cell r="H103" t="str">
            <v>否</v>
          </cell>
          <cell r="I103" t="str">
            <v>个体工商户</v>
          </cell>
          <cell r="J103" t="str">
            <v>线下</v>
          </cell>
        </row>
        <row r="103">
          <cell r="M103" t="str">
            <v>家电</v>
          </cell>
          <cell r="N103">
            <v>1</v>
          </cell>
        </row>
        <row r="103">
          <cell r="P103" t="str">
            <v>第四批</v>
          </cell>
        </row>
        <row r="103">
          <cell r="AC103">
            <v>0</v>
          </cell>
        </row>
        <row r="104">
          <cell r="C104" t="str">
            <v>海伦市博加商贸有限公司</v>
          </cell>
          <cell r="D104" t="str">
            <v>91231283583804050X</v>
          </cell>
          <cell r="E104" t="str">
            <v>黑龙江省绥化市海伦市红旗街一委1组雷炎大街路南建新路东邮局集资楼一层门市西数9门</v>
          </cell>
          <cell r="F104" t="str">
            <v>高生</v>
          </cell>
          <cell r="G104">
            <v>18697056665</v>
          </cell>
          <cell r="H104" t="str">
            <v>否</v>
          </cell>
          <cell r="I104" t="str">
            <v>私营企业</v>
          </cell>
          <cell r="J104" t="str">
            <v>线下</v>
          </cell>
          <cell r="K104" t="str">
            <v>微型</v>
          </cell>
        </row>
        <row r="104">
          <cell r="M104" t="str">
            <v>家电</v>
          </cell>
          <cell r="N104">
            <v>1</v>
          </cell>
        </row>
        <row r="104">
          <cell r="P104" t="str">
            <v>第四批</v>
          </cell>
        </row>
        <row r="104">
          <cell r="AC104">
            <v>0</v>
          </cell>
        </row>
        <row r="105">
          <cell r="C105" t="str">
            <v>海伦市武海霞优品家电商场</v>
          </cell>
          <cell r="D105" t="str">
            <v>92231283MA1CL71U5Y</v>
          </cell>
          <cell r="E105" t="str">
            <v>黑龙江省绥化市海伦市雷炎街1委1组向阳大街路西雷炎大街路南海鹤集资楼一层东向西数第八门</v>
          </cell>
          <cell r="F105" t="str">
            <v>武海霞</v>
          </cell>
          <cell r="G105">
            <v>18746505211</v>
          </cell>
          <cell r="H105" t="str">
            <v>否</v>
          </cell>
          <cell r="I105" t="str">
            <v>个体工商户</v>
          </cell>
          <cell r="J105" t="str">
            <v>线上及线下</v>
          </cell>
        </row>
        <row r="105">
          <cell r="M105" t="str">
            <v>家电</v>
          </cell>
          <cell r="N105">
            <v>1</v>
          </cell>
        </row>
        <row r="105">
          <cell r="P105" t="str">
            <v>第四批</v>
          </cell>
        </row>
        <row r="105">
          <cell r="AC105">
            <v>0</v>
          </cell>
        </row>
        <row r="106">
          <cell r="C106" t="str">
            <v>海伦市宏达电脑商店</v>
          </cell>
          <cell r="D106" t="str">
            <v>92231283MA19CTLU0Y</v>
          </cell>
          <cell r="E106" t="str">
            <v>海伦市雷炎大街贸易宾馆对过</v>
          </cell>
          <cell r="F106" t="str">
            <v>吕永韬</v>
          </cell>
          <cell r="G106">
            <v>15146525553</v>
          </cell>
          <cell r="H106" t="str">
            <v>否</v>
          </cell>
          <cell r="I106" t="str">
            <v>个体工商户</v>
          </cell>
          <cell r="J106" t="str">
            <v>线下</v>
          </cell>
        </row>
        <row r="106">
          <cell r="M106" t="str">
            <v>家电</v>
          </cell>
          <cell r="N106">
            <v>1</v>
          </cell>
        </row>
        <row r="106">
          <cell r="P106" t="str">
            <v>第四批</v>
          </cell>
        </row>
        <row r="106">
          <cell r="AC106">
            <v>0</v>
          </cell>
        </row>
        <row r="107">
          <cell r="C107" t="str">
            <v>海伦市广亿文化用品商店</v>
          </cell>
          <cell r="D107" t="str">
            <v>92231283MA1CCNNB41</v>
          </cell>
          <cell r="E107" t="str">
            <v>黑龙江省海伦市红旗街1委建新路东雷炎大街路南96邮局开发楼东数22门</v>
          </cell>
          <cell r="F107" t="str">
            <v>吕伟冬</v>
          </cell>
          <cell r="G107">
            <v>13555391111</v>
          </cell>
          <cell r="H107" t="str">
            <v>否</v>
          </cell>
          <cell r="I107" t="str">
            <v>个体工商户</v>
          </cell>
          <cell r="J107" t="str">
            <v>线下</v>
          </cell>
        </row>
        <row r="107">
          <cell r="M107" t="str">
            <v>家电、3C</v>
          </cell>
          <cell r="N107">
            <v>1</v>
          </cell>
        </row>
        <row r="107">
          <cell r="P107" t="str">
            <v>第四批</v>
          </cell>
        </row>
        <row r="107">
          <cell r="X107">
            <v>786.16</v>
          </cell>
        </row>
        <row r="107">
          <cell r="Z107">
            <v>369.46</v>
          </cell>
          <cell r="AA107">
            <v>699.88</v>
          </cell>
          <cell r="AB107">
            <v>299.88</v>
          </cell>
          <cell r="AC107">
            <v>2155.38</v>
          </cell>
        </row>
        <row r="108">
          <cell r="C108" t="str">
            <v>海伦市晨旭电脑商店</v>
          </cell>
          <cell r="D108" t="str">
            <v>92231283MA1C2NFQ10</v>
          </cell>
          <cell r="E108" t="str">
            <v>海伦市雷炎大街583号</v>
          </cell>
          <cell r="F108" t="str">
            <v>王艳兵</v>
          </cell>
          <cell r="G108">
            <v>18645537721</v>
          </cell>
          <cell r="H108" t="str">
            <v>否</v>
          </cell>
          <cell r="I108" t="str">
            <v>个体工商户</v>
          </cell>
          <cell r="J108" t="str">
            <v>线下</v>
          </cell>
        </row>
        <row r="108">
          <cell r="M108" t="str">
            <v>家电、3C</v>
          </cell>
          <cell r="N108">
            <v>1</v>
          </cell>
        </row>
        <row r="108">
          <cell r="P108" t="str">
            <v>第四批</v>
          </cell>
        </row>
        <row r="108">
          <cell r="AC108">
            <v>0</v>
          </cell>
        </row>
        <row r="109">
          <cell r="C109" t="str">
            <v>海伦市周颖家用电器商店</v>
          </cell>
          <cell r="D109" t="str">
            <v>92231283MA1C352K6D</v>
          </cell>
          <cell r="E109" t="str">
            <v>黑龙江省绥化市海伦市雷炎街1委1组向阳大街路西雷炎大街路南海鹤集资楼二楼东数2门</v>
          </cell>
          <cell r="F109" t="str">
            <v>许国峰</v>
          </cell>
          <cell r="G109">
            <v>13555385282</v>
          </cell>
          <cell r="H109" t="str">
            <v>否</v>
          </cell>
          <cell r="I109" t="str">
            <v>个体工商户</v>
          </cell>
          <cell r="J109" t="str">
            <v>线上及线下</v>
          </cell>
        </row>
        <row r="109">
          <cell r="M109" t="str">
            <v>家电</v>
          </cell>
          <cell r="N109">
            <v>1</v>
          </cell>
        </row>
        <row r="109">
          <cell r="P109" t="str">
            <v>第四批</v>
          </cell>
        </row>
        <row r="109">
          <cell r="AC109">
            <v>0</v>
          </cell>
        </row>
        <row r="110">
          <cell r="C110" t="str">
            <v>安达市智信创联电脑科技有限公司</v>
          </cell>
          <cell r="D110" t="str">
            <v>91231281MAE7CLCY6D</v>
          </cell>
          <cell r="E110" t="str">
            <v>黑龙江省绥化市安达市正阳八道街法院开发楼门市324号（新兴5委82-5）</v>
          </cell>
          <cell r="F110" t="str">
            <v>周庆山</v>
          </cell>
          <cell r="G110">
            <v>13836910780</v>
          </cell>
          <cell r="H110" t="str">
            <v>否</v>
          </cell>
          <cell r="I110" t="str">
            <v>股份合作企业</v>
          </cell>
          <cell r="J110" t="str">
            <v>线上及线下</v>
          </cell>
          <cell r="K110" t="str">
            <v>小型</v>
          </cell>
        </row>
        <row r="110">
          <cell r="M110" t="str">
            <v>家电、3C</v>
          </cell>
          <cell r="N110">
            <v>1</v>
          </cell>
        </row>
        <row r="110">
          <cell r="P110" t="str">
            <v>第五批</v>
          </cell>
        </row>
        <row r="110">
          <cell r="U110">
            <v>350</v>
          </cell>
          <cell r="V110">
            <v>700</v>
          </cell>
          <cell r="W110">
            <v>150</v>
          </cell>
          <cell r="X110">
            <v>400</v>
          </cell>
        </row>
        <row r="110">
          <cell r="AB110">
            <v>662.64</v>
          </cell>
          <cell r="AC110">
            <v>2262.64</v>
          </cell>
        </row>
        <row r="111">
          <cell r="C111" t="str">
            <v>哈尔滨旭东经贸科技有限公司安达分公司</v>
          </cell>
          <cell r="D111" t="str">
            <v>91231281MA1B78QE9N</v>
          </cell>
          <cell r="E111" t="str">
            <v>黑龙江省绥化市安达市隆美小区（三期）11#9号商服（安虹街15委68-465）</v>
          </cell>
          <cell r="F111" t="str">
            <v>陈芳</v>
          </cell>
          <cell r="G111">
            <v>13836191119</v>
          </cell>
          <cell r="H111" t="str">
            <v>否</v>
          </cell>
          <cell r="I111" t="str">
            <v>私营企业</v>
          </cell>
          <cell r="J111" t="str">
            <v>线下</v>
          </cell>
          <cell r="K111" t="str">
            <v>小型</v>
          </cell>
        </row>
        <row r="111">
          <cell r="M111" t="str">
            <v>3C</v>
          </cell>
          <cell r="N111">
            <v>1</v>
          </cell>
        </row>
        <row r="111">
          <cell r="P111" t="str">
            <v>第五批</v>
          </cell>
        </row>
        <row r="111">
          <cell r="AC111">
            <v>0</v>
          </cell>
        </row>
        <row r="112">
          <cell r="C112" t="str">
            <v>海伦市金鑫天科技有限公司第一分公司</v>
          </cell>
          <cell r="D112" t="str">
            <v>91231283MADM4YWRXF</v>
          </cell>
          <cell r="E112" t="str">
            <v>黑龙江省绥化市海伦市红旗街六委雷炎大街路南通海路东盛京百货大家庭一楼F1-116商服</v>
          </cell>
          <cell r="F112" t="str">
            <v>马爽</v>
          </cell>
          <cell r="G112">
            <v>18746511616</v>
          </cell>
          <cell r="H112" t="str">
            <v>否</v>
          </cell>
          <cell r="I112" t="str">
            <v>私营企业</v>
          </cell>
          <cell r="J112" t="str">
            <v>线下</v>
          </cell>
          <cell r="K112" t="str">
            <v>小型</v>
          </cell>
        </row>
        <row r="112">
          <cell r="M112" t="str">
            <v>3C</v>
          </cell>
          <cell r="N112">
            <v>1</v>
          </cell>
        </row>
        <row r="112">
          <cell r="P112" t="str">
            <v>第五批</v>
          </cell>
        </row>
        <row r="112">
          <cell r="R112">
            <v>11937.55</v>
          </cell>
          <cell r="S112">
            <v>22767.18</v>
          </cell>
          <cell r="T112">
            <v>22754.44</v>
          </cell>
          <cell r="U112">
            <v>21567.84</v>
          </cell>
          <cell r="V112">
            <v>16084.42</v>
          </cell>
          <cell r="W112">
            <v>13587.37</v>
          </cell>
          <cell r="X112">
            <v>16400.52</v>
          </cell>
          <cell r="Y112">
            <v>7650</v>
          </cell>
          <cell r="Z112">
            <v>9948.96</v>
          </cell>
          <cell r="AA112">
            <v>4297.52</v>
          </cell>
          <cell r="AB112">
            <v>3086.84</v>
          </cell>
          <cell r="AC112">
            <v>150082.64</v>
          </cell>
        </row>
        <row r="113">
          <cell r="C113" t="str">
            <v>海伦市信缘通讯器材经销店</v>
          </cell>
          <cell r="D113" t="str">
            <v>92231283MA1BPTE11F</v>
          </cell>
          <cell r="E113" t="str">
            <v>海伦市雷炎大街移动公司楼下</v>
          </cell>
          <cell r="F113" t="str">
            <v>于海星</v>
          </cell>
          <cell r="G113">
            <v>15945528988</v>
          </cell>
          <cell r="H113" t="str">
            <v>否</v>
          </cell>
          <cell r="I113" t="str">
            <v>个体工商户</v>
          </cell>
          <cell r="J113" t="str">
            <v>线下</v>
          </cell>
        </row>
        <row r="113">
          <cell r="M113" t="str">
            <v>3C</v>
          </cell>
          <cell r="N113">
            <v>1</v>
          </cell>
        </row>
        <row r="113">
          <cell r="P113" t="str">
            <v>第五批</v>
          </cell>
        </row>
        <row r="113">
          <cell r="R113">
            <v>4713.45</v>
          </cell>
          <cell r="S113">
            <v>11640.93</v>
          </cell>
          <cell r="T113">
            <v>13719.4</v>
          </cell>
          <cell r="U113">
            <v>15705.13</v>
          </cell>
          <cell r="V113">
            <v>10517.22</v>
          </cell>
          <cell r="W113">
            <v>8042.31</v>
          </cell>
          <cell r="X113">
            <v>10999.56</v>
          </cell>
          <cell r="Y113">
            <v>8948.52</v>
          </cell>
          <cell r="Z113">
            <v>9496.4</v>
          </cell>
          <cell r="AA113">
            <v>7076.4</v>
          </cell>
          <cell r="AB113">
            <v>7564.76</v>
          </cell>
          <cell r="AC113">
            <v>108424.08</v>
          </cell>
        </row>
        <row r="114">
          <cell r="C114" t="str">
            <v>海伦市智居家电商场</v>
          </cell>
          <cell r="D114" t="str">
            <v>92231283MA1F8DRW5E</v>
          </cell>
          <cell r="E114" t="str">
            <v>黑龙江省绥化市海伦市建设街雷炎大街路北向阳大街路东实验小学集资楼东数第四门</v>
          </cell>
          <cell r="F114" t="str">
            <v>孙艳梅</v>
          </cell>
          <cell r="G114">
            <v>17345656705</v>
          </cell>
          <cell r="H114" t="str">
            <v>否</v>
          </cell>
          <cell r="I114" t="str">
            <v>个体工商户</v>
          </cell>
          <cell r="J114" t="str">
            <v>线下</v>
          </cell>
        </row>
        <row r="114">
          <cell r="M114" t="str">
            <v>家电</v>
          </cell>
          <cell r="N114">
            <v>1</v>
          </cell>
        </row>
        <row r="114">
          <cell r="P114" t="str">
            <v>第五批</v>
          </cell>
        </row>
        <row r="114">
          <cell r="AC114">
            <v>0</v>
          </cell>
        </row>
        <row r="115">
          <cell r="C115" t="str">
            <v>海伦市广汇家电商场</v>
          </cell>
          <cell r="D115" t="str">
            <v>92231283MA19K6475L</v>
          </cell>
          <cell r="E115" t="str">
            <v>黑龙江省绥化市海伦市安全街一委1组雷炎大街路北向阳大街路东生产资料集资楼门市房西数7门</v>
          </cell>
          <cell r="F115" t="str">
            <v>张兴磷</v>
          </cell>
          <cell r="G115">
            <v>18346199870</v>
          </cell>
          <cell r="H115" t="str">
            <v>否</v>
          </cell>
          <cell r="I115" t="str">
            <v>个体工商户</v>
          </cell>
          <cell r="J115" t="str">
            <v>线下</v>
          </cell>
        </row>
        <row r="115">
          <cell r="M115" t="str">
            <v>家电</v>
          </cell>
          <cell r="N115">
            <v>1</v>
          </cell>
        </row>
        <row r="115">
          <cell r="P115" t="str">
            <v>第五批</v>
          </cell>
        </row>
        <row r="115">
          <cell r="AC115">
            <v>0</v>
          </cell>
        </row>
        <row r="116">
          <cell r="C116" t="str">
            <v>海伦市周正明正品手机大卖场</v>
          </cell>
          <cell r="D116" t="str">
            <v>92231283MA19LDU917</v>
          </cell>
          <cell r="E116" t="str">
            <v>海伦市北极星路口西南角(二轻医院斜对面)</v>
          </cell>
          <cell r="F116" t="str">
            <v>周正明</v>
          </cell>
          <cell r="G116">
            <v>15846667999</v>
          </cell>
          <cell r="H116" t="str">
            <v>否</v>
          </cell>
          <cell r="I116" t="str">
            <v>个体工商户</v>
          </cell>
          <cell r="J116" t="str">
            <v>线下</v>
          </cell>
        </row>
        <row r="116">
          <cell r="M116" t="str">
            <v>3C</v>
          </cell>
          <cell r="N116">
            <v>1</v>
          </cell>
        </row>
        <row r="116">
          <cell r="P116" t="str">
            <v>第五批</v>
          </cell>
        </row>
        <row r="116">
          <cell r="R116">
            <v>4741.45</v>
          </cell>
          <cell r="S116">
            <v>11066.86</v>
          </cell>
          <cell r="T116">
            <v>17178.07</v>
          </cell>
          <cell r="U116">
            <v>14586.63</v>
          </cell>
          <cell r="V116">
            <v>9226.17</v>
          </cell>
          <cell r="W116">
            <v>8114.18</v>
          </cell>
          <cell r="X116">
            <v>8547.8</v>
          </cell>
          <cell r="Y116">
            <v>9355.48</v>
          </cell>
          <cell r="Z116">
            <v>8210.72</v>
          </cell>
          <cell r="AA116">
            <v>4044.68</v>
          </cell>
          <cell r="AB116">
            <v>5318.2</v>
          </cell>
          <cell r="AC116">
            <v>100390.24</v>
          </cell>
        </row>
        <row r="117">
          <cell r="C117" t="str">
            <v>海伦市讯源手机卖场</v>
          </cell>
          <cell r="D117" t="str">
            <v>92231283MA1BY2CT3W</v>
          </cell>
          <cell r="E117" t="str">
            <v>海伦市银都购物中心半地下东数14门</v>
          </cell>
          <cell r="F117" t="str">
            <v>范冬薇</v>
          </cell>
          <cell r="G117">
            <v>15146547722</v>
          </cell>
          <cell r="H117" t="str">
            <v>否</v>
          </cell>
          <cell r="I117" t="str">
            <v>个体工商户</v>
          </cell>
          <cell r="J117" t="str">
            <v>线下</v>
          </cell>
        </row>
        <row r="117">
          <cell r="M117" t="str">
            <v>3C</v>
          </cell>
          <cell r="N117">
            <v>1</v>
          </cell>
        </row>
        <row r="117">
          <cell r="P117" t="str">
            <v>第五批</v>
          </cell>
        </row>
        <row r="117">
          <cell r="AC117">
            <v>0</v>
          </cell>
        </row>
        <row r="118">
          <cell r="C118" t="str">
            <v>兰西县声宝手机店</v>
          </cell>
          <cell r="D118" t="str">
            <v>92231222MA190W5M6C</v>
          </cell>
          <cell r="E118" t="str">
            <v>黑龙江省绥化市兰西县新生街一委四组房产2号集资楼</v>
          </cell>
          <cell r="F118" t="str">
            <v>张海英</v>
          </cell>
          <cell r="G118">
            <v>15184588777</v>
          </cell>
          <cell r="H118" t="str">
            <v>否</v>
          </cell>
          <cell r="I118" t="str">
            <v>个体工商户</v>
          </cell>
          <cell r="J118" t="str">
            <v>线下</v>
          </cell>
        </row>
        <row r="118">
          <cell r="M118" t="str">
            <v>3C</v>
          </cell>
          <cell r="N118">
            <v>1</v>
          </cell>
        </row>
        <row r="118">
          <cell r="P118" t="str">
            <v>第五批</v>
          </cell>
        </row>
        <row r="118">
          <cell r="R118">
            <v>220.39</v>
          </cell>
          <cell r="S118">
            <v>1214.29</v>
          </cell>
          <cell r="T118">
            <v>6000.71</v>
          </cell>
          <cell r="U118">
            <v>5979.71</v>
          </cell>
          <cell r="V118">
            <v>4503.13</v>
          </cell>
          <cell r="W118">
            <v>2559.77</v>
          </cell>
          <cell r="X118">
            <v>4086.68</v>
          </cell>
          <cell r="Y118">
            <v>4122.92</v>
          </cell>
          <cell r="Z118">
            <v>3851.88</v>
          </cell>
          <cell r="AA118">
            <v>3199.04</v>
          </cell>
          <cell r="AB118">
            <v>3491.84</v>
          </cell>
          <cell r="AC118">
            <v>39230.36</v>
          </cell>
        </row>
        <row r="119">
          <cell r="C119" t="str">
            <v>绥化市北林区海利鑫家电商场</v>
          </cell>
          <cell r="D119" t="str">
            <v>92231202MA1BPE5J0R</v>
          </cell>
          <cell r="E119" t="str">
            <v>绥化市北林区致富路59号</v>
          </cell>
          <cell r="F119" t="str">
            <v>郝贵起</v>
          </cell>
          <cell r="G119">
            <v>13329355755</v>
          </cell>
          <cell r="H119" t="str">
            <v>否</v>
          </cell>
          <cell r="I119" t="str">
            <v>个体工商户</v>
          </cell>
          <cell r="J119" t="str">
            <v>线下</v>
          </cell>
        </row>
        <row r="119">
          <cell r="M119" t="str">
            <v>家电</v>
          </cell>
          <cell r="N119">
            <v>1</v>
          </cell>
        </row>
        <row r="119">
          <cell r="P119" t="str">
            <v>第六批</v>
          </cell>
        </row>
        <row r="119">
          <cell r="AC119">
            <v>0</v>
          </cell>
        </row>
        <row r="120">
          <cell r="C120" t="str">
            <v>海伦市浩海家电商场（个人独资）</v>
          </cell>
          <cell r="D120" t="str">
            <v>91231283MAE38GKR04</v>
          </cell>
          <cell r="E120" t="str">
            <v>海伦市雷炎大街1委浩海名苑小区1号楼北侧临街商场1层东数1-2商服</v>
          </cell>
          <cell r="F120" t="str">
            <v>孙向丽</v>
          </cell>
          <cell r="G120">
            <v>13555353800</v>
          </cell>
          <cell r="H120" t="str">
            <v>否</v>
          </cell>
          <cell r="I120" t="str">
            <v>个体工商户</v>
          </cell>
          <cell r="J120" t="str">
            <v>线下</v>
          </cell>
        </row>
        <row r="120">
          <cell r="M120" t="str">
            <v>家电</v>
          </cell>
          <cell r="N120">
            <v>1</v>
          </cell>
        </row>
        <row r="120">
          <cell r="P120" t="str">
            <v>第六批</v>
          </cell>
        </row>
        <row r="120">
          <cell r="AC120">
            <v>0</v>
          </cell>
        </row>
        <row r="121">
          <cell r="C121" t="str">
            <v>海伦市浩韵海家电商场</v>
          </cell>
          <cell r="D121" t="str">
            <v>91231283MACR3M6U3F</v>
          </cell>
          <cell r="E121" t="str">
            <v>海伦市雷炎大街路南兴盛路东雷炎大街266号商服（申报承诺）</v>
          </cell>
          <cell r="F121" t="str">
            <v>孙向丽</v>
          </cell>
          <cell r="G121">
            <v>13555353800</v>
          </cell>
          <cell r="H121" t="str">
            <v>否</v>
          </cell>
          <cell r="I121" t="str">
            <v>个体工商户</v>
          </cell>
          <cell r="J121" t="str">
            <v>线下</v>
          </cell>
        </row>
        <row r="121">
          <cell r="M121" t="str">
            <v>家电</v>
          </cell>
          <cell r="N121">
            <v>1</v>
          </cell>
        </row>
        <row r="121">
          <cell r="P121" t="str">
            <v>第六批</v>
          </cell>
        </row>
        <row r="121">
          <cell r="AC121">
            <v>0</v>
          </cell>
        </row>
        <row r="122">
          <cell r="C122" t="str">
            <v>海伦市海兴镇金诚通讯特约代理店</v>
          </cell>
          <cell r="D122" t="str">
            <v>92231283MA194KWY5E</v>
          </cell>
          <cell r="E122" t="str">
            <v>海伦市海兴镇十字街路北信用社西侧</v>
          </cell>
          <cell r="F122" t="str">
            <v>王艳丽</v>
          </cell>
          <cell r="G122">
            <v>15754555000</v>
          </cell>
          <cell r="H122" t="str">
            <v>否</v>
          </cell>
          <cell r="I122" t="str">
            <v>个体工商户</v>
          </cell>
          <cell r="J122" t="str">
            <v>线上及线下</v>
          </cell>
        </row>
        <row r="122">
          <cell r="M122" t="str">
            <v>家电、3C</v>
          </cell>
          <cell r="N122">
            <v>1</v>
          </cell>
        </row>
        <row r="122">
          <cell r="P122" t="str">
            <v>第六批</v>
          </cell>
        </row>
        <row r="122">
          <cell r="T122">
            <v>335.89</v>
          </cell>
          <cell r="U122">
            <v>524.79</v>
          </cell>
          <cell r="V122">
            <v>524.79</v>
          </cell>
          <cell r="W122">
            <v>197.930000000001</v>
          </cell>
          <cell r="X122">
            <v>635.76</v>
          </cell>
          <cell r="Y122">
            <v>1511.4</v>
          </cell>
          <cell r="Z122">
            <v>663.88</v>
          </cell>
          <cell r="AA122">
            <v>335.88</v>
          </cell>
          <cell r="AB122">
            <v>1743.52</v>
          </cell>
          <cell r="AC122">
            <v>6473.84</v>
          </cell>
        </row>
        <row r="123">
          <cell r="C123" t="str">
            <v>肇东市嘉佑手机商店（个体工商户）</v>
          </cell>
          <cell r="D123" t="str">
            <v>92231282MAECXKBP2Q</v>
          </cell>
          <cell r="E123" t="str">
            <v>黑龙江省绥化市肇东市南二街一层6门</v>
          </cell>
          <cell r="F123" t="str">
            <v>姜桂丽</v>
          </cell>
          <cell r="G123">
            <v>13674519808</v>
          </cell>
          <cell r="H123" t="str">
            <v>否</v>
          </cell>
          <cell r="I123" t="str">
            <v>个体工商户</v>
          </cell>
          <cell r="J123" t="str">
            <v>线下</v>
          </cell>
        </row>
        <row r="123">
          <cell r="M123" t="str">
            <v>3C</v>
          </cell>
          <cell r="N123">
            <v>1</v>
          </cell>
        </row>
        <row r="123">
          <cell r="P123" t="str">
            <v>第六批</v>
          </cell>
        </row>
        <row r="123">
          <cell r="S123">
            <v>262.39</v>
          </cell>
          <cell r="T123">
            <v>1301.89</v>
          </cell>
          <cell r="U123">
            <v>1959.79</v>
          </cell>
          <cell r="V123">
            <v>125.79</v>
          </cell>
          <cell r="W123">
            <v>521.42</v>
          </cell>
          <cell r="X123">
            <v>413.88</v>
          </cell>
          <cell r="Y123">
            <v>1691.64</v>
          </cell>
        </row>
        <row r="123">
          <cell r="AC123">
            <v>6276.8</v>
          </cell>
        </row>
        <row r="124">
          <cell r="C124" t="str">
            <v>肇东市智享家科技有限公司</v>
          </cell>
          <cell r="D124" t="str">
            <v>91231282MAEGM8B09N</v>
          </cell>
          <cell r="E124" t="str">
            <v>黑龙江省绥化市肇东市北八街亿科世纪城一期中央华庭1号楼1层6门</v>
          </cell>
          <cell r="F124" t="str">
            <v>刘晓娟</v>
          </cell>
          <cell r="G124">
            <v>18646065921</v>
          </cell>
          <cell r="H124" t="str">
            <v>否</v>
          </cell>
          <cell r="I124" t="str">
            <v>私营企业</v>
          </cell>
          <cell r="J124" t="str">
            <v>线下</v>
          </cell>
          <cell r="K124" t="str">
            <v>小型</v>
          </cell>
        </row>
        <row r="124">
          <cell r="M124" t="str">
            <v>家电、3C</v>
          </cell>
          <cell r="N124">
            <v>1</v>
          </cell>
        </row>
        <row r="124">
          <cell r="P124" t="str">
            <v>第六批</v>
          </cell>
        </row>
        <row r="124">
          <cell r="AC124">
            <v>0</v>
          </cell>
        </row>
        <row r="125">
          <cell r="C125" t="str">
            <v>肇东市鑫升天拓电脑智能手机商店</v>
          </cell>
          <cell r="D125" t="str">
            <v>92231282MA19M0MH68</v>
          </cell>
          <cell r="E125" t="str">
            <v>肇东市十五道街江山帝景小区C-0-108室</v>
          </cell>
          <cell r="F125" t="str">
            <v>常江</v>
          </cell>
          <cell r="G125">
            <v>13603604008</v>
          </cell>
          <cell r="H125" t="str">
            <v>否</v>
          </cell>
          <cell r="I125" t="str">
            <v>个体工商户</v>
          </cell>
          <cell r="J125" t="str">
            <v>线下</v>
          </cell>
        </row>
        <row r="125">
          <cell r="M125" t="str">
            <v>3C</v>
          </cell>
          <cell r="N125">
            <v>1</v>
          </cell>
        </row>
        <row r="125">
          <cell r="P125" t="str">
            <v>第六批</v>
          </cell>
        </row>
        <row r="125">
          <cell r="T125">
            <v>257.25</v>
          </cell>
          <cell r="U125">
            <v>447.65</v>
          </cell>
          <cell r="V125">
            <v>693.35</v>
          </cell>
          <cell r="W125">
            <v>199.75</v>
          </cell>
          <cell r="X125">
            <v>865.72</v>
          </cell>
          <cell r="Y125">
            <v>324.6</v>
          </cell>
          <cell r="Z125">
            <v>1200</v>
          </cell>
          <cell r="AA125">
            <v>697.72</v>
          </cell>
          <cell r="AB125">
            <v>1050.24</v>
          </cell>
          <cell r="AC125">
            <v>5736.28</v>
          </cell>
        </row>
        <row r="126">
          <cell r="C126" t="str">
            <v>安达市鑫金诺手机店（个体工商户）</v>
          </cell>
          <cell r="D126" t="str">
            <v>92231281MAEUG6249D</v>
          </cell>
          <cell r="E126" t="str">
            <v>安达市五道街房产楼东向西3号1-2层商服（现状第5门）</v>
          </cell>
          <cell r="F126" t="str">
            <v>赵晓红</v>
          </cell>
          <cell r="G126">
            <v>18245780853</v>
          </cell>
          <cell r="H126" t="str">
            <v>否</v>
          </cell>
          <cell r="I126" t="str">
            <v>个体工商户</v>
          </cell>
          <cell r="J126" t="str">
            <v>线下</v>
          </cell>
        </row>
        <row r="126">
          <cell r="M126" t="str">
            <v>3C</v>
          </cell>
          <cell r="N126">
            <v>1</v>
          </cell>
        </row>
        <row r="126">
          <cell r="P126" t="str">
            <v>第六批</v>
          </cell>
        </row>
        <row r="126">
          <cell r="S126">
            <v>1122.97</v>
          </cell>
          <cell r="T126">
            <v>18237.31</v>
          </cell>
          <cell r="U126">
            <v>32648.21</v>
          </cell>
          <cell r="V126">
            <v>7900.58</v>
          </cell>
          <cell r="W126">
            <v>8558.45</v>
          </cell>
          <cell r="X126">
            <v>8533.96</v>
          </cell>
          <cell r="Y126">
            <v>6317.96</v>
          </cell>
          <cell r="Z126">
            <v>5154.92</v>
          </cell>
          <cell r="AA126">
            <v>1807.64</v>
          </cell>
          <cell r="AB126">
            <v>1523.88</v>
          </cell>
          <cell r="AC126">
            <v>91805.88</v>
          </cell>
        </row>
        <row r="127">
          <cell r="C127" t="str">
            <v>安达市鑫亿恒电子商务服务站</v>
          </cell>
          <cell r="D127" t="str">
            <v>92231281MA1B41N509</v>
          </cell>
          <cell r="E127" t="str">
            <v>安达市央城杰座小区6号楼9门商服</v>
          </cell>
          <cell r="F127" t="str">
            <v>宋丹丹</v>
          </cell>
          <cell r="G127">
            <v>18604596165</v>
          </cell>
          <cell r="H127" t="str">
            <v>否</v>
          </cell>
          <cell r="I127" t="str">
            <v>个体工商户</v>
          </cell>
          <cell r="J127" t="str">
            <v>线上及线下</v>
          </cell>
        </row>
        <row r="127">
          <cell r="M127" t="str">
            <v>家电</v>
          </cell>
          <cell r="N127">
            <v>1</v>
          </cell>
        </row>
        <row r="127">
          <cell r="P127" t="str">
            <v>第六批</v>
          </cell>
        </row>
        <row r="127">
          <cell r="AC127">
            <v>0</v>
          </cell>
        </row>
        <row r="128">
          <cell r="C128" t="str">
            <v>庆安县黑天鹅家居生活馆</v>
          </cell>
          <cell r="D128" t="str">
            <v>92231224MA195LHH9F</v>
          </cell>
          <cell r="E128" t="str">
            <v>庆安县东商业街网通道南</v>
          </cell>
          <cell r="F128" t="str">
            <v>曲长波</v>
          </cell>
          <cell r="G128">
            <v>13796976118</v>
          </cell>
          <cell r="H128" t="str">
            <v>否</v>
          </cell>
          <cell r="I128" t="str">
            <v>个体工商户</v>
          </cell>
          <cell r="J128" t="str">
            <v>线下</v>
          </cell>
        </row>
        <row r="128">
          <cell r="M128" t="str">
            <v>家电</v>
          </cell>
          <cell r="N128">
            <v>1</v>
          </cell>
        </row>
        <row r="128">
          <cell r="P128" t="str">
            <v>第六批</v>
          </cell>
        </row>
        <row r="128">
          <cell r="AC128">
            <v>0</v>
          </cell>
        </row>
        <row r="129">
          <cell r="C129" t="str">
            <v>庆安县晟华家电商场</v>
          </cell>
          <cell r="D129" t="str">
            <v>92231224MA198X3L1J</v>
          </cell>
          <cell r="E129" t="str">
            <v>中央大街140号</v>
          </cell>
          <cell r="F129" t="str">
            <v>朱艳萍</v>
          </cell>
          <cell r="G129">
            <v>15046587999</v>
          </cell>
          <cell r="H129" t="str">
            <v>否</v>
          </cell>
          <cell r="I129" t="str">
            <v>个体工商户</v>
          </cell>
          <cell r="J129" t="str">
            <v>线下</v>
          </cell>
        </row>
        <row r="129">
          <cell r="M129" t="str">
            <v>家电</v>
          </cell>
          <cell r="N129">
            <v>1</v>
          </cell>
        </row>
        <row r="129">
          <cell r="P129" t="str">
            <v>第六批</v>
          </cell>
        </row>
        <row r="129">
          <cell r="AC129">
            <v>0</v>
          </cell>
        </row>
        <row r="130">
          <cell r="C130" t="str">
            <v>庆安县新天地电脑城</v>
          </cell>
          <cell r="D130" t="str">
            <v>92231224MABWNAG86H</v>
          </cell>
          <cell r="E130" t="str">
            <v>庆安县中央东大街106号</v>
          </cell>
          <cell r="F130" t="str">
            <v>周奕彤</v>
          </cell>
          <cell r="G130">
            <v>18945457000</v>
          </cell>
          <cell r="H130" t="str">
            <v>否</v>
          </cell>
          <cell r="I130" t="str">
            <v>个体工商户</v>
          </cell>
          <cell r="J130" t="str">
            <v>线下</v>
          </cell>
        </row>
        <row r="130">
          <cell r="M130" t="str">
            <v>家电、3C</v>
          </cell>
          <cell r="N130">
            <v>1</v>
          </cell>
        </row>
        <row r="130">
          <cell r="P130" t="str">
            <v>第六批</v>
          </cell>
        </row>
        <row r="130">
          <cell r="AC130">
            <v>0</v>
          </cell>
        </row>
        <row r="131">
          <cell r="C131" t="str">
            <v>庆安县慧诚电脑城</v>
          </cell>
          <cell r="D131" t="str">
            <v>92231224MA19C3XQ3K</v>
          </cell>
          <cell r="E131" t="str">
            <v>中央大街143号</v>
          </cell>
          <cell r="F131" t="str">
            <v>康祥慧</v>
          </cell>
          <cell r="G131">
            <v>15645537000</v>
          </cell>
          <cell r="H131" t="str">
            <v>否</v>
          </cell>
          <cell r="I131" t="str">
            <v>个体工商户</v>
          </cell>
          <cell r="J131" t="str">
            <v>线下</v>
          </cell>
        </row>
        <row r="131">
          <cell r="M131" t="str">
            <v>家电</v>
          </cell>
          <cell r="N131">
            <v>1</v>
          </cell>
        </row>
        <row r="131">
          <cell r="P131" t="str">
            <v>第六批</v>
          </cell>
        </row>
        <row r="131">
          <cell r="AC131">
            <v>0</v>
          </cell>
        </row>
        <row r="132">
          <cell r="C132" t="str">
            <v>庆安县捷讯手机店</v>
          </cell>
          <cell r="D132" t="str">
            <v>92231224MA198UXF5Y</v>
          </cell>
          <cell r="E132" t="str">
            <v>庆安县利达西侧</v>
          </cell>
          <cell r="F132" t="str">
            <v>张文集</v>
          </cell>
          <cell r="G132">
            <v>13199021957</v>
          </cell>
          <cell r="H132" t="str">
            <v>否</v>
          </cell>
          <cell r="I132" t="str">
            <v>个体工商户</v>
          </cell>
          <cell r="J132" t="str">
            <v>线下</v>
          </cell>
        </row>
        <row r="132">
          <cell r="M132" t="str">
            <v>3C</v>
          </cell>
          <cell r="N132">
            <v>1</v>
          </cell>
        </row>
        <row r="132">
          <cell r="P132" t="str">
            <v>第六批</v>
          </cell>
        </row>
        <row r="132">
          <cell r="S132">
            <v>350</v>
          </cell>
          <cell r="T132">
            <v>927.29</v>
          </cell>
          <cell r="U132">
            <v>2708.79</v>
          </cell>
          <cell r="V132">
            <v>1791.58</v>
          </cell>
          <cell r="W132">
            <v>825.38</v>
          </cell>
          <cell r="X132">
            <v>1599.4</v>
          </cell>
          <cell r="Y132">
            <v>4594.2</v>
          </cell>
          <cell r="Z132">
            <v>2483.04</v>
          </cell>
          <cell r="AA132">
            <v>3426.92</v>
          </cell>
          <cell r="AB132">
            <v>515.76</v>
          </cell>
          <cell r="AC132">
            <v>19222.36</v>
          </cell>
        </row>
        <row r="133">
          <cell r="C133" t="str">
            <v>兰西县郭淑波家电商场</v>
          </cell>
          <cell r="D133" t="str">
            <v>92231222MA1BDHTR1J</v>
          </cell>
          <cell r="E133" t="str">
            <v>黑龙江省绥化市兰西县新建社区（商业大厦一楼商服）</v>
          </cell>
          <cell r="F133" t="str">
            <v>任建军</v>
          </cell>
          <cell r="G133">
            <v>15945572999</v>
          </cell>
          <cell r="H133" t="str">
            <v>否</v>
          </cell>
          <cell r="I133" t="str">
            <v>个体工商户</v>
          </cell>
          <cell r="J133" t="str">
            <v>线下</v>
          </cell>
        </row>
        <row r="133">
          <cell r="M133" t="str">
            <v>家电</v>
          </cell>
          <cell r="N133">
            <v>1</v>
          </cell>
        </row>
        <row r="133">
          <cell r="P133" t="str">
            <v>第六批</v>
          </cell>
        </row>
        <row r="133">
          <cell r="AC133">
            <v>0</v>
          </cell>
        </row>
        <row r="134">
          <cell r="C134" t="str">
            <v>兰西县晟宇手机大卖场</v>
          </cell>
          <cell r="D134" t="str">
            <v>92231222MACU8PBK19</v>
          </cell>
          <cell r="E134" t="str">
            <v>黑龙江省绥化市兰西县新建街一委三组计生委集资楼厢房一楼南往北数1、2门</v>
          </cell>
          <cell r="F134" t="str">
            <v>于淑杰</v>
          </cell>
          <cell r="G134">
            <v>15946177773</v>
          </cell>
          <cell r="H134" t="str">
            <v>否</v>
          </cell>
          <cell r="I134" t="str">
            <v>个体工商户</v>
          </cell>
          <cell r="J134" t="str">
            <v>线下</v>
          </cell>
        </row>
        <row r="134">
          <cell r="M134" t="str">
            <v>3C</v>
          </cell>
          <cell r="N134">
            <v>1</v>
          </cell>
        </row>
        <row r="134">
          <cell r="P134" t="str">
            <v>第六批</v>
          </cell>
        </row>
        <row r="134">
          <cell r="T134">
            <v>146.89</v>
          </cell>
          <cell r="U134">
            <v>241.39</v>
          </cell>
          <cell r="V134">
            <v>692.68</v>
          </cell>
          <cell r="W134">
            <v>154.44</v>
          </cell>
          <cell r="X134">
            <v>3516.72</v>
          </cell>
          <cell r="Y134">
            <v>5689.72</v>
          </cell>
          <cell r="Z134">
            <v>7807.64</v>
          </cell>
          <cell r="AA134">
            <v>3390.4</v>
          </cell>
          <cell r="AB134">
            <v>5058.04</v>
          </cell>
          <cell r="AC134">
            <v>26697.92</v>
          </cell>
        </row>
        <row r="135">
          <cell r="C135" t="str">
            <v>绥棱县生通电脑手机大卖场</v>
          </cell>
          <cell r="D135" t="str">
            <v>92231226MA1AYXFD5M</v>
          </cell>
          <cell r="E135" t="str">
            <v>黑龙江省绥化市绥棱县绥棱镇西南社区3委（繁盛大街385号）</v>
          </cell>
          <cell r="F135" t="str">
            <v>刘玲</v>
          </cell>
          <cell r="G135">
            <v>15184526111</v>
          </cell>
          <cell r="H135" t="str">
            <v>否</v>
          </cell>
          <cell r="I135" t="str">
            <v>个体工商户</v>
          </cell>
          <cell r="J135" t="str">
            <v>线下</v>
          </cell>
        </row>
        <row r="135">
          <cell r="M135" t="str">
            <v>家电、3C</v>
          </cell>
          <cell r="N135">
            <v>1</v>
          </cell>
        </row>
        <row r="135">
          <cell r="P135" t="str">
            <v>第六批</v>
          </cell>
        </row>
        <row r="135">
          <cell r="U135">
            <v>700</v>
          </cell>
          <cell r="V135">
            <v>1238.58</v>
          </cell>
          <cell r="W135">
            <v>276.94</v>
          </cell>
          <cell r="X135">
            <v>2159.64</v>
          </cell>
          <cell r="Y135">
            <v>4319.28</v>
          </cell>
          <cell r="Z135">
            <v>4362.56</v>
          </cell>
          <cell r="AA135">
            <v>2139.28</v>
          </cell>
          <cell r="AB135">
            <v>1895.28</v>
          </cell>
          <cell r="AC135">
            <v>17091.56</v>
          </cell>
        </row>
        <row r="136">
          <cell r="C136" t="str">
            <v>绥化市北林区而思电子产品店（个体工商户）</v>
          </cell>
          <cell r="D136" t="str">
            <v>92231202MAG0CP W46W</v>
          </cell>
          <cell r="E136" t="str">
            <v>黑龙江省绥化市北林区万达购物广场2F层2063号商铺</v>
          </cell>
          <cell r="F136" t="str">
            <v>冯凯</v>
          </cell>
          <cell r="G136">
            <v>18604551596</v>
          </cell>
          <cell r="H136" t="str">
            <v>否</v>
          </cell>
          <cell r="I136" t="str">
            <v>个体工商户</v>
          </cell>
          <cell r="J136" t="str">
            <v>线下</v>
          </cell>
        </row>
        <row r="136">
          <cell r="M136" t="str">
            <v>3C</v>
          </cell>
          <cell r="N136">
            <v>1</v>
          </cell>
        </row>
        <row r="136">
          <cell r="P136" t="str">
            <v>第七批</v>
          </cell>
        </row>
        <row r="136">
          <cell r="T136">
            <v>4550</v>
          </cell>
          <cell r="U136">
            <v>4200</v>
          </cell>
          <cell r="V136">
            <v>2800</v>
          </cell>
          <cell r="W136">
            <v>1650</v>
          </cell>
          <cell r="X136">
            <v>3600</v>
          </cell>
          <cell r="Y136">
            <v>800</v>
          </cell>
          <cell r="Z136">
            <v>1200</v>
          </cell>
          <cell r="AA136">
            <v>1600</v>
          </cell>
          <cell r="AB136">
            <v>2800</v>
          </cell>
          <cell r="AC136">
            <v>23200</v>
          </cell>
        </row>
        <row r="137">
          <cell r="C137" t="str">
            <v>绥化市凯瑞祥电器销售有限公司</v>
          </cell>
          <cell r="D137" t="str">
            <v>91231200MA1B110J2H</v>
          </cell>
          <cell r="E137" t="str">
            <v>绥化市北林区奋斗街3委原土地局家属楼1栋-祥和东街176号</v>
          </cell>
          <cell r="F137" t="str">
            <v>王家萍</v>
          </cell>
          <cell r="G137">
            <v>15046612007</v>
          </cell>
          <cell r="H137" t="str">
            <v>否</v>
          </cell>
          <cell r="I137" t="str">
            <v>私营企业</v>
          </cell>
          <cell r="J137" t="str">
            <v>线下</v>
          </cell>
          <cell r="K137" t="str">
            <v>微型</v>
          </cell>
        </row>
        <row r="137">
          <cell r="M137" t="str">
            <v>家电</v>
          </cell>
          <cell r="N137">
            <v>1</v>
          </cell>
        </row>
        <row r="137">
          <cell r="P137" t="str">
            <v>第七批</v>
          </cell>
        </row>
        <row r="137">
          <cell r="AC137">
            <v>0</v>
          </cell>
        </row>
        <row r="138">
          <cell r="C138" t="str">
            <v>黑龙江省展辉通讯器材有限责任公司绥化分公司</v>
          </cell>
          <cell r="D138" t="str">
            <v>91231202MA7L08F305</v>
          </cell>
          <cell r="E138" t="str">
            <v>黑龙江省绥化市北林区康庄路与新华街交汇口绥化万达广场室内步行街1F1067商铺</v>
          </cell>
          <cell r="F138" t="str">
            <v>李芳芳</v>
          </cell>
          <cell r="G138">
            <v>13945158955</v>
          </cell>
          <cell r="H138" t="str">
            <v>否</v>
          </cell>
          <cell r="I138" t="str">
            <v>私营企业</v>
          </cell>
          <cell r="J138" t="str">
            <v>线上及线下</v>
          </cell>
          <cell r="K138" t="str">
            <v>小型</v>
          </cell>
        </row>
        <row r="138">
          <cell r="M138" t="str">
            <v>家电、3C</v>
          </cell>
          <cell r="N138">
            <v>1</v>
          </cell>
        </row>
        <row r="138">
          <cell r="P138" t="str">
            <v>第七批</v>
          </cell>
        </row>
        <row r="138">
          <cell r="T138">
            <v>13459.95</v>
          </cell>
          <cell r="U138">
            <v>20172.63</v>
          </cell>
          <cell r="V138">
            <v>7934.18</v>
          </cell>
          <cell r="W138">
            <v>5938.12</v>
          </cell>
          <cell r="X138">
            <v>7143.76</v>
          </cell>
          <cell r="Y138">
            <v>11358.92</v>
          </cell>
          <cell r="Z138">
            <v>11098.28</v>
          </cell>
          <cell r="AA138">
            <v>4263.88</v>
          </cell>
          <cell r="AB138">
            <v>3799.4</v>
          </cell>
          <cell r="AC138">
            <v>85169.12</v>
          </cell>
        </row>
        <row r="139">
          <cell r="C139" t="str">
            <v>建东智能环保科技肇东有限公司</v>
          </cell>
          <cell r="D139" t="str">
            <v>91231282MA7MHT271N</v>
          </cell>
          <cell r="E139" t="str">
            <v>黑龙江省绥化市肇东市南五街规划局1号楼南侧000101室</v>
          </cell>
          <cell r="F139" t="str">
            <v>宋海涛</v>
          </cell>
          <cell r="G139">
            <v>13030062075</v>
          </cell>
          <cell r="H139" t="str">
            <v>否</v>
          </cell>
          <cell r="I139" t="str">
            <v>私营企业</v>
          </cell>
          <cell r="J139" t="str">
            <v>线下</v>
          </cell>
          <cell r="K139" t="str">
            <v>小型</v>
          </cell>
        </row>
        <row r="139">
          <cell r="M139" t="str">
            <v>家电</v>
          </cell>
          <cell r="N139">
            <v>1</v>
          </cell>
        </row>
        <row r="139">
          <cell r="P139" t="str">
            <v>第七批</v>
          </cell>
        </row>
        <row r="139">
          <cell r="AC139">
            <v>0</v>
          </cell>
        </row>
        <row r="140">
          <cell r="C140" t="str">
            <v>肇东市禹华云尚电子产品经营店（个体工商户）</v>
          </cell>
          <cell r="D140" t="str">
            <v>92231282MAK8C4NE85</v>
          </cell>
          <cell r="E140" t="str">
            <v>黑龙江省绥化市肇东市北八街统建2号楼一层4门</v>
          </cell>
          <cell r="F140" t="str">
            <v>方泽明</v>
          </cell>
          <cell r="G140">
            <v>18646181111</v>
          </cell>
          <cell r="H140" t="str">
            <v>否</v>
          </cell>
          <cell r="I140" t="str">
            <v>个体工商户</v>
          </cell>
          <cell r="J140" t="str">
            <v>线下</v>
          </cell>
        </row>
        <row r="140">
          <cell r="M140" t="str">
            <v>3C</v>
          </cell>
          <cell r="N140">
            <v>1</v>
          </cell>
        </row>
        <row r="140">
          <cell r="P140" t="str">
            <v>第七批</v>
          </cell>
        </row>
        <row r="140">
          <cell r="T140">
            <v>10820.62</v>
          </cell>
          <cell r="U140">
            <v>20360.76</v>
          </cell>
          <cell r="V140">
            <v>8601.21</v>
          </cell>
          <cell r="W140">
            <v>5683.25000000001</v>
          </cell>
          <cell r="X140">
            <v>16369.04</v>
          </cell>
          <cell r="Y140">
            <v>10123.16</v>
          </cell>
          <cell r="Z140">
            <v>10989.6</v>
          </cell>
          <cell r="AA140">
            <v>6920.68</v>
          </cell>
          <cell r="AB140">
            <v>5058.92</v>
          </cell>
          <cell r="AC140">
            <v>94927.24</v>
          </cell>
        </row>
        <row r="141">
          <cell r="C141" t="str">
            <v>绥化市博远时代通讯有限公司</v>
          </cell>
          <cell r="D141" t="str">
            <v>91231202MA1C6URY44</v>
          </cell>
          <cell r="E141" t="str">
            <v>黑龙江省绥化市北林区卫东街2委-10组205号</v>
          </cell>
          <cell r="F141" t="str">
            <v>吴秀霞</v>
          </cell>
          <cell r="G141">
            <v>17645533336</v>
          </cell>
          <cell r="H141" t="str">
            <v>否</v>
          </cell>
          <cell r="I141" t="str">
            <v>有限责任公司</v>
          </cell>
          <cell r="J141" t="str">
            <v>线下</v>
          </cell>
          <cell r="K141" t="str">
            <v>小型</v>
          </cell>
        </row>
        <row r="141">
          <cell r="M141" t="str">
            <v>3C</v>
          </cell>
          <cell r="N141">
            <v>1</v>
          </cell>
        </row>
        <row r="141">
          <cell r="P141" t="str">
            <v>第八批</v>
          </cell>
        </row>
        <row r="141">
          <cell r="U141">
            <v>5147.24</v>
          </cell>
          <cell r="V141">
            <v>3502.8</v>
          </cell>
          <cell r="W141">
            <v>1235.72</v>
          </cell>
          <cell r="X141">
            <v>6649.4</v>
          </cell>
          <cell r="Y141">
            <v>13729.56</v>
          </cell>
          <cell r="Z141">
            <v>15468.04</v>
          </cell>
          <cell r="AA141">
            <v>5437.16</v>
          </cell>
          <cell r="AB141">
            <v>7126.12</v>
          </cell>
          <cell r="AC141">
            <v>58296.04</v>
          </cell>
        </row>
        <row r="142">
          <cell r="C142" t="str">
            <v>安达市金晟隆通讯有限公司</v>
          </cell>
          <cell r="D142" t="str">
            <v>91231281MAKC1F8R2P</v>
          </cell>
          <cell r="E142" t="str">
            <v>黑龙江省绥化市安达市一道街隆美小区10号4号(安虹街15委67-140)</v>
          </cell>
          <cell r="F142" t="str">
            <v>杨淑青</v>
          </cell>
          <cell r="G142">
            <v>13089975783</v>
          </cell>
          <cell r="H142" t="str">
            <v>否</v>
          </cell>
          <cell r="I142" t="str">
            <v>私营企业</v>
          </cell>
          <cell r="J142" t="str">
            <v>线下</v>
          </cell>
          <cell r="K142" t="str">
            <v>微型</v>
          </cell>
        </row>
        <row r="142">
          <cell r="M142" t="str">
            <v>3C</v>
          </cell>
          <cell r="N142">
            <v>3</v>
          </cell>
          <cell r="O142" t="str">
            <v>总店</v>
          </cell>
          <cell r="P142" t="str">
            <v>第八批</v>
          </cell>
        </row>
        <row r="142">
          <cell r="V142">
            <v>13221.25</v>
          </cell>
          <cell r="W142">
            <v>1888.75</v>
          </cell>
          <cell r="X142">
            <v>27777.56</v>
          </cell>
          <cell r="Y142">
            <v>31395.28</v>
          </cell>
          <cell r="Z142">
            <v>36822.08</v>
          </cell>
          <cell r="AA142">
            <v>26748.08</v>
          </cell>
          <cell r="AB142">
            <v>22043.6</v>
          </cell>
          <cell r="AC142">
            <v>159896.6</v>
          </cell>
        </row>
        <row r="143">
          <cell r="C143" t="str">
            <v>安达市金晟隆通讯有限公司第一分公司</v>
          </cell>
          <cell r="D143" t="str">
            <v>91231281MAKBX2U18M</v>
          </cell>
          <cell r="E143" t="str">
            <v>安达市正阳四道街百货大楼下6门商服(新兴街7委2-39)</v>
          </cell>
          <cell r="F143" t="str">
            <v>陈立军</v>
          </cell>
          <cell r="G143">
            <v>13936713131</v>
          </cell>
          <cell r="H143" t="str">
            <v>否</v>
          </cell>
          <cell r="I143" t="str">
            <v>私营企业</v>
          </cell>
          <cell r="J143" t="str">
            <v>线下</v>
          </cell>
          <cell r="K143" t="str">
            <v>微型</v>
          </cell>
        </row>
        <row r="143">
          <cell r="M143" t="str">
            <v>3C</v>
          </cell>
        </row>
        <row r="143">
          <cell r="O143" t="str">
            <v>分店</v>
          </cell>
          <cell r="P143" t="str">
            <v>第八批</v>
          </cell>
        </row>
        <row r="143">
          <cell r="AC143">
            <v>0</v>
          </cell>
        </row>
        <row r="144">
          <cell r="C144" t="str">
            <v>安达市金晟隆通讯有限公司第二分公司</v>
          </cell>
          <cell r="D144" t="str">
            <v>91231281MAKBOBDX6D</v>
          </cell>
          <cell r="E144" t="str">
            <v>安达市正阳二道街万达楼下二号门(兴安街6委60-210)</v>
          </cell>
          <cell r="F144" t="str">
            <v>赵军</v>
          </cell>
          <cell r="G144">
            <v>18245780853</v>
          </cell>
          <cell r="H144" t="str">
            <v>否</v>
          </cell>
          <cell r="I144" t="str">
            <v>私营企业</v>
          </cell>
          <cell r="J144" t="str">
            <v>线下</v>
          </cell>
          <cell r="K144" t="str">
            <v>微型</v>
          </cell>
        </row>
        <row r="144">
          <cell r="M144" t="str">
            <v>3C</v>
          </cell>
        </row>
        <row r="144">
          <cell r="O144" t="str">
            <v>分店</v>
          </cell>
          <cell r="P144" t="str">
            <v>第八批</v>
          </cell>
        </row>
        <row r="144">
          <cell r="AC144">
            <v>0</v>
          </cell>
        </row>
        <row r="145">
          <cell r="C145" t="str">
            <v>庆安县禹华智元电子产品经营店（个体工商户）</v>
          </cell>
          <cell r="D145" t="str">
            <v>92231224MAK5Q9M8XK</v>
          </cell>
          <cell r="E145" t="str">
            <v>黑龙江省绥化市庆安县时代广场南侧8号商服</v>
          </cell>
          <cell r="F145" t="str">
            <v>方泽明</v>
          </cell>
          <cell r="G145">
            <v>18646181111</v>
          </cell>
          <cell r="H145" t="str">
            <v>否</v>
          </cell>
          <cell r="I145" t="str">
            <v>个体工商户</v>
          </cell>
          <cell r="J145" t="str">
            <v>线下</v>
          </cell>
        </row>
        <row r="145">
          <cell r="M145" t="str">
            <v>3C</v>
          </cell>
          <cell r="N145">
            <v>1</v>
          </cell>
        </row>
        <row r="145">
          <cell r="P145" t="str">
            <v>第八批</v>
          </cell>
        </row>
        <row r="145">
          <cell r="U145">
            <v>700</v>
          </cell>
          <cell r="V145">
            <v>3601.08</v>
          </cell>
          <cell r="W145">
            <v>614.440000000001</v>
          </cell>
          <cell r="X145">
            <v>3561.28</v>
          </cell>
          <cell r="Y145">
            <v>5482.8</v>
          </cell>
          <cell r="Z145">
            <v>4674.44</v>
          </cell>
          <cell r="AA145">
            <v>3231.16</v>
          </cell>
          <cell r="AB145">
            <v>2807.16</v>
          </cell>
          <cell r="AC145">
            <v>24672.36</v>
          </cell>
        </row>
        <row r="146">
          <cell r="C146" t="str">
            <v>望奎县望奎镇光辉手机广场</v>
          </cell>
          <cell r="D146" t="str">
            <v>92231221MA19302732</v>
          </cell>
          <cell r="E146" t="str">
            <v>望奎县鑫缘商都一楼</v>
          </cell>
          <cell r="F146" t="str">
            <v>于淑英</v>
          </cell>
          <cell r="G146">
            <v>19904855577</v>
          </cell>
          <cell r="H146" t="str">
            <v>否</v>
          </cell>
          <cell r="I146" t="str">
            <v>个体工商户</v>
          </cell>
          <cell r="J146" t="str">
            <v>线下</v>
          </cell>
        </row>
        <row r="146">
          <cell r="M146" t="str">
            <v>3C</v>
          </cell>
          <cell r="N146">
            <v>1</v>
          </cell>
        </row>
        <row r="146">
          <cell r="P146" t="str">
            <v>第九批</v>
          </cell>
        </row>
        <row r="146">
          <cell r="AC146">
            <v>0</v>
          </cell>
        </row>
        <row r="147">
          <cell r="C147" t="str">
            <v>望奎县新辉电子设备经营部（个体工商户）</v>
          </cell>
          <cell r="D147" t="str">
            <v>92231221MAKOYWTHXQ</v>
          </cell>
          <cell r="E147" t="str">
            <v>黑龙江省绥化市望奎县鑫缘商都外从西往东数第13个商服(三街十九委)</v>
          </cell>
          <cell r="F147" t="str">
            <v>陈云龙</v>
          </cell>
          <cell r="G147">
            <v>19975755666</v>
          </cell>
          <cell r="H147" t="str">
            <v>否</v>
          </cell>
          <cell r="I147" t="str">
            <v>个体工商户</v>
          </cell>
          <cell r="J147" t="str">
            <v>线上及线下</v>
          </cell>
        </row>
        <row r="147">
          <cell r="M147" t="str">
            <v>3C</v>
          </cell>
          <cell r="N147">
            <v>1</v>
          </cell>
        </row>
        <row r="147">
          <cell r="P147" t="str">
            <v>第九批</v>
          </cell>
        </row>
        <row r="147">
          <cell r="V147">
            <v>7258.65</v>
          </cell>
          <cell r="W147">
            <v>1036.95</v>
          </cell>
          <cell r="X147">
            <v>23980.92</v>
          </cell>
          <cell r="Y147">
            <v>24321.52</v>
          </cell>
          <cell r="Z147">
            <v>27423.08</v>
          </cell>
          <cell r="AA147">
            <v>20743.08</v>
          </cell>
          <cell r="AB147">
            <v>23231.24</v>
          </cell>
          <cell r="AC147">
            <v>127995.44</v>
          </cell>
        </row>
        <row r="148">
          <cell r="C148" t="str">
            <v>明水县东博机电设备销售中心</v>
          </cell>
          <cell r="D148" t="str">
            <v>92231225MA1B2GX70W</v>
          </cell>
          <cell r="E148" t="str">
            <v>明水县盛世新城小区1号楼厢房1门商服</v>
          </cell>
          <cell r="F148" t="str">
            <v>薛文君</v>
          </cell>
          <cell r="G148">
            <v>13845572955</v>
          </cell>
          <cell r="H148" t="str">
            <v>否</v>
          </cell>
          <cell r="I148" t="str">
            <v>个体工商户</v>
          </cell>
          <cell r="J148" t="str">
            <v>线上</v>
          </cell>
          <cell r="K148" t="str">
            <v>小型</v>
          </cell>
        </row>
        <row r="148">
          <cell r="M148" t="str">
            <v>家电</v>
          </cell>
          <cell r="N148">
            <v>1</v>
          </cell>
        </row>
        <row r="148">
          <cell r="P148" t="str">
            <v>第九批</v>
          </cell>
        </row>
        <row r="148">
          <cell r="AC148">
            <v>0</v>
          </cell>
        </row>
        <row r="149">
          <cell r="C149" t="str">
            <v>绥化市桓润家电销售有限公司</v>
          </cell>
          <cell r="D149" t="str">
            <v>91231202MAKBH1CA75</v>
          </cell>
          <cell r="E149" t="str">
            <v>黑龙江省绥化市北林区团结街2委（万德福综合楼1号楼1号商服）</v>
          </cell>
          <cell r="F149" t="str">
            <v>卢铁双</v>
          </cell>
          <cell r="G149">
            <v>18724455999</v>
          </cell>
          <cell r="H149" t="str">
            <v>否</v>
          </cell>
          <cell r="I149" t="str">
            <v>私营企业</v>
          </cell>
          <cell r="J149" t="str">
            <v>线下</v>
          </cell>
          <cell r="K149" t="str">
            <v>小型</v>
          </cell>
        </row>
        <row r="149">
          <cell r="M149" t="str">
            <v>家电</v>
          </cell>
          <cell r="N149">
            <v>1</v>
          </cell>
        </row>
        <row r="149">
          <cell r="P149" t="str">
            <v>第十批</v>
          </cell>
        </row>
        <row r="149">
          <cell r="AC149">
            <v>0</v>
          </cell>
        </row>
        <row r="150">
          <cell r="C150" t="str">
            <v>肇东市金马科技电脑经销部</v>
          </cell>
          <cell r="D150" t="str">
            <v>92231282MA19A6Q97A</v>
          </cell>
          <cell r="E150" t="str">
            <v>肇东市正阳大街591号</v>
          </cell>
          <cell r="F150" t="str">
            <v>祖航</v>
          </cell>
          <cell r="G150">
            <v>13936084555</v>
          </cell>
          <cell r="H150" t="str">
            <v>否</v>
          </cell>
          <cell r="I150" t="str">
            <v>个体工商户</v>
          </cell>
          <cell r="J150" t="str">
            <v>线下</v>
          </cell>
        </row>
        <row r="150">
          <cell r="M150" t="str">
            <v>家电</v>
          </cell>
          <cell r="N150">
            <v>1</v>
          </cell>
        </row>
        <row r="150">
          <cell r="P150" t="str">
            <v>第十批</v>
          </cell>
        </row>
        <row r="150">
          <cell r="AC150">
            <v>0</v>
          </cell>
        </row>
        <row r="151">
          <cell r="C151" t="str">
            <v>青冈县青冈镇力新深圳手机店</v>
          </cell>
          <cell r="D151" t="str">
            <v>92231223MA192L1F4D</v>
          </cell>
          <cell r="E151" t="str">
            <v>青冈县青冈镇网通公司对过</v>
          </cell>
          <cell r="F151" t="str">
            <v>李建辉</v>
          </cell>
          <cell r="G151">
            <v>18645517388</v>
          </cell>
          <cell r="H151" t="str">
            <v>否</v>
          </cell>
          <cell r="I151" t="str">
            <v>私营企业</v>
          </cell>
          <cell r="J151" t="str">
            <v>线下</v>
          </cell>
          <cell r="K151" t="str">
            <v>微型</v>
          </cell>
        </row>
        <row r="151">
          <cell r="M151" t="str">
            <v>3C</v>
          </cell>
          <cell r="N151">
            <v>1</v>
          </cell>
        </row>
        <row r="151">
          <cell r="P151" t="str">
            <v>第十批</v>
          </cell>
        </row>
        <row r="151">
          <cell r="AC151">
            <v>0</v>
          </cell>
        </row>
        <row r="152">
          <cell r="C152" t="str">
            <v>青冈县阳光手机卖场</v>
          </cell>
          <cell r="D152" t="str">
            <v>92231223MA191ULP26</v>
          </cell>
          <cell r="E152" t="str">
            <v>青冈县创新六号楼北数十三间一带二楼</v>
          </cell>
          <cell r="F152" t="str">
            <v>孙桂霞</v>
          </cell>
          <cell r="G152">
            <v>13163478228</v>
          </cell>
          <cell r="H152" t="str">
            <v>否</v>
          </cell>
          <cell r="I152" t="str">
            <v>私营企业</v>
          </cell>
          <cell r="J152" t="str">
            <v>线下</v>
          </cell>
          <cell r="K152" t="str">
            <v>微型</v>
          </cell>
        </row>
        <row r="152">
          <cell r="M152" t="str">
            <v>3C</v>
          </cell>
          <cell r="N152">
            <v>1</v>
          </cell>
        </row>
        <row r="152">
          <cell r="P152" t="str">
            <v>第十批</v>
          </cell>
        </row>
        <row r="152">
          <cell r="Y152">
            <v>479.76</v>
          </cell>
          <cell r="Z152">
            <v>419.76</v>
          </cell>
          <cell r="AA152">
            <v>1355.28</v>
          </cell>
          <cell r="AB152">
            <v>2410.8</v>
          </cell>
          <cell r="AC152">
            <v>4665.6</v>
          </cell>
        </row>
        <row r="153">
          <cell r="C153" t="str">
            <v>青冈县鼎讯手机卖场</v>
          </cell>
          <cell r="D153" t="str">
            <v>92231223MA1C4KBW80</v>
          </cell>
          <cell r="E153" t="str">
            <v>青冈县青冈镇富强街创新6号楼1层北10门</v>
          </cell>
          <cell r="F153" t="str">
            <v>杨春丽</v>
          </cell>
          <cell r="G153">
            <v>13555373131</v>
          </cell>
          <cell r="H153" t="str">
            <v>否</v>
          </cell>
          <cell r="I153" t="str">
            <v>私营企业</v>
          </cell>
          <cell r="J153" t="str">
            <v>线下</v>
          </cell>
          <cell r="K153" t="str">
            <v>微型</v>
          </cell>
        </row>
        <row r="153">
          <cell r="M153" t="str">
            <v>3C</v>
          </cell>
          <cell r="N153">
            <v>1</v>
          </cell>
        </row>
        <row r="153">
          <cell r="P153" t="str">
            <v>第十批</v>
          </cell>
        </row>
        <row r="153">
          <cell r="AB153">
            <v>263.88</v>
          </cell>
          <cell r="AC153">
            <v>263.88</v>
          </cell>
        </row>
        <row r="154">
          <cell r="C154" t="str">
            <v>望奎县望奎镇连海手机航母商店</v>
          </cell>
          <cell r="D154" t="str">
            <v>92231221MA1B08RB2D</v>
          </cell>
          <cell r="E154" t="str">
            <v>望奎县鑫缘商都半地下六号楼</v>
          </cell>
          <cell r="F154" t="str">
            <v>沈连海</v>
          </cell>
          <cell r="G154">
            <v>15045571555</v>
          </cell>
          <cell r="H154" t="str">
            <v>否</v>
          </cell>
          <cell r="I154" t="str">
            <v>个体工商户</v>
          </cell>
          <cell r="J154" t="str">
            <v>线上及线下</v>
          </cell>
        </row>
        <row r="154">
          <cell r="M154" t="str">
            <v>3C</v>
          </cell>
          <cell r="N154">
            <v>1</v>
          </cell>
        </row>
        <row r="154">
          <cell r="P154" t="str">
            <v>第十批</v>
          </cell>
        </row>
        <row r="154">
          <cell r="AC154">
            <v>0</v>
          </cell>
        </row>
        <row r="155">
          <cell r="C155" t="str">
            <v>兰西县瑞雪兴旺通讯店</v>
          </cell>
          <cell r="D155" t="str">
            <v>92231222MA1B0J9246</v>
          </cell>
          <cell r="E155" t="str">
            <v>黑龙江省绥化市兰西县新建社区（水利集资楼一楼门市）</v>
          </cell>
          <cell r="F155" t="str">
            <v>臧瑞雪</v>
          </cell>
          <cell r="G155">
            <v>13054395339</v>
          </cell>
          <cell r="H155" t="str">
            <v>否</v>
          </cell>
          <cell r="I155" t="str">
            <v>个体工商户</v>
          </cell>
          <cell r="J155" t="str">
            <v>线下</v>
          </cell>
        </row>
        <row r="155">
          <cell r="M155" t="str">
            <v>3C</v>
          </cell>
          <cell r="N155">
            <v>1</v>
          </cell>
        </row>
        <row r="155">
          <cell r="P155" t="str">
            <v>第十批</v>
          </cell>
        </row>
        <row r="155">
          <cell r="AC155">
            <v>0</v>
          </cell>
        </row>
        <row r="156">
          <cell r="C156" t="str">
            <v>绥化市卫泽商贸有限公司</v>
          </cell>
          <cell r="D156" t="str">
            <v>91231202MAKGCW4N44</v>
          </cell>
          <cell r="E156" t="str">
            <v>黑龙江省绥化市北林区华辰商都1楼手机市场东边二号厅</v>
          </cell>
          <cell r="F156" t="str">
            <v>赵春雷</v>
          </cell>
          <cell r="G156">
            <v>15846657771</v>
          </cell>
          <cell r="H156" t="str">
            <v>否</v>
          </cell>
          <cell r="I156" t="str">
            <v>私营企业</v>
          </cell>
          <cell r="J156" t="str">
            <v>线下</v>
          </cell>
          <cell r="K156" t="str">
            <v>微型</v>
          </cell>
        </row>
        <row r="156">
          <cell r="M156" t="str">
            <v>3C</v>
          </cell>
          <cell r="N156">
            <v>1</v>
          </cell>
        </row>
        <row r="156">
          <cell r="P156" t="str">
            <v>第十一批</v>
          </cell>
        </row>
        <row r="156">
          <cell r="AC156">
            <v>0</v>
          </cell>
        </row>
        <row r="157">
          <cell r="C157" t="str">
            <v>绥化市北林区灵丰电器经销处（个体工商户）</v>
          </cell>
          <cell r="D157" t="str">
            <v>92231202MA1CBQBU6M</v>
          </cell>
          <cell r="E157" t="str">
            <v>绥化市北林区人和东街198号</v>
          </cell>
          <cell r="F157" t="str">
            <v>张乃全</v>
          </cell>
          <cell r="G157">
            <v>13894590070</v>
          </cell>
          <cell r="H157" t="str">
            <v>否</v>
          </cell>
          <cell r="I157" t="str">
            <v>个体工商户</v>
          </cell>
          <cell r="J157" t="str">
            <v>线下</v>
          </cell>
        </row>
        <row r="157">
          <cell r="M157" t="str">
            <v>家电</v>
          </cell>
          <cell r="N157">
            <v>1</v>
          </cell>
        </row>
        <row r="157">
          <cell r="P157" t="str">
            <v>第十一批</v>
          </cell>
        </row>
        <row r="157">
          <cell r="AC157">
            <v>0</v>
          </cell>
        </row>
        <row r="158">
          <cell r="C158" t="str">
            <v>哈尔滨旭东经贸科技有限公司海伦分公司</v>
          </cell>
          <cell r="D158" t="str">
            <v>91231283MA1B7QQ111</v>
          </cell>
          <cell r="E158" t="str">
            <v>海伦市建设街2委29组雷炎大街路北吉祥路西纪检委开发楼四百商店一层东数第一门</v>
          </cell>
          <cell r="F158" t="str">
            <v>陈芳</v>
          </cell>
          <cell r="G158">
            <v>13836191119</v>
          </cell>
          <cell r="H158" t="str">
            <v>否</v>
          </cell>
          <cell r="I158" t="str">
            <v>私营企业</v>
          </cell>
          <cell r="J158" t="str">
            <v>线下</v>
          </cell>
          <cell r="K158" t="str">
            <v>微型</v>
          </cell>
        </row>
        <row r="158">
          <cell r="M158" t="str">
            <v>3C</v>
          </cell>
          <cell r="N158">
            <v>1</v>
          </cell>
        </row>
        <row r="158">
          <cell r="P158" t="str">
            <v>第十一批</v>
          </cell>
        </row>
        <row r="158">
          <cell r="AC158">
            <v>0</v>
          </cell>
        </row>
        <row r="159">
          <cell r="C159" t="str">
            <v>海伦市万达家电城</v>
          </cell>
          <cell r="D159" t="str">
            <v>92231283MA19J2YU8H</v>
          </cell>
          <cell r="E159" t="str">
            <v>黑龙江省绥化市海伦市雷炎街1委海鹤集资楼一层东10门（西8门）商服</v>
          </cell>
          <cell r="F159" t="str">
            <v>王梅</v>
          </cell>
          <cell r="G159">
            <v>15245568883</v>
          </cell>
          <cell r="H159" t="str">
            <v>否</v>
          </cell>
          <cell r="I159" t="str">
            <v>个体工商户</v>
          </cell>
          <cell r="J159" t="str">
            <v>线下</v>
          </cell>
        </row>
        <row r="159">
          <cell r="M159" t="str">
            <v>家电</v>
          </cell>
          <cell r="N159">
            <v>1</v>
          </cell>
        </row>
        <row r="159">
          <cell r="P159" t="str">
            <v>第十一批</v>
          </cell>
        </row>
        <row r="159">
          <cell r="AC159">
            <v>0</v>
          </cell>
        </row>
        <row r="160">
          <cell r="C160" t="str">
            <v>肇东市维沃手机商店</v>
          </cell>
          <cell r="D160" t="str">
            <v>92231282MA1BHRJU1W</v>
          </cell>
          <cell r="E160" t="str">
            <v>九道街老人民医院1号楼商服360号</v>
          </cell>
          <cell r="F160" t="str">
            <v>梁雨</v>
          </cell>
          <cell r="G160">
            <v>18346503057</v>
          </cell>
          <cell r="H160" t="str">
            <v>否</v>
          </cell>
          <cell r="I160" t="str">
            <v>个体工商户</v>
          </cell>
          <cell r="J160" t="str">
            <v>线下</v>
          </cell>
        </row>
        <row r="160">
          <cell r="M160" t="str">
            <v>3C</v>
          </cell>
          <cell r="N160">
            <v>1</v>
          </cell>
        </row>
        <row r="160">
          <cell r="P160" t="str">
            <v>第十一批</v>
          </cell>
        </row>
        <row r="160">
          <cell r="AC160">
            <v>0</v>
          </cell>
        </row>
        <row r="161">
          <cell r="Q161">
            <v>8184951.92</v>
          </cell>
          <cell r="R161">
            <v>3086854.91</v>
          </cell>
          <cell r="S161">
            <v>2266607.99</v>
          </cell>
          <cell r="T161">
            <v>2654929.97</v>
          </cell>
          <cell r="U161">
            <v>3305871.2</v>
          </cell>
          <cell r="V161">
            <v>1737042.86</v>
          </cell>
          <cell r="W161">
            <v>3033752.1</v>
          </cell>
          <cell r="X161">
            <v>2132263.08</v>
          </cell>
          <cell r="Y161">
            <v>2081836.04</v>
          </cell>
          <cell r="Z161">
            <v>2176386.75</v>
          </cell>
          <cell r="AA161">
            <v>1429519.48</v>
          </cell>
          <cell r="AB161">
            <v>1480639.93</v>
          </cell>
          <cell r="AC161">
            <v>33570656.23</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selection activeCell="J6" sqref="J6"/>
    </sheetView>
  </sheetViews>
  <sheetFormatPr defaultColWidth="9" defaultRowHeight="13.5" outlineLevelCol="5"/>
  <cols>
    <col min="1" max="1" width="5.75" style="1" customWidth="1"/>
    <col min="2" max="2" width="27.2" style="3" customWidth="1"/>
    <col min="3" max="3" width="12" style="1" customWidth="1"/>
    <col min="4" max="4" width="16.125" style="1" customWidth="1"/>
    <col min="5" max="5" width="14.375" style="1" customWidth="1"/>
    <col min="6" max="6" width="13.25" style="1" customWidth="1"/>
    <col min="7" max="16382" width="9" style="1"/>
  </cols>
  <sheetData>
    <row r="1" spans="1:6">
      <c r="A1" s="1" t="s">
        <v>0</v>
      </c>
    </row>
    <row r="2" s="1" customFormat="1" ht="70" customHeight="1" spans="1:6">
      <c r="A2" s="4" t="s">
        <v>1</v>
      </c>
      <c r="B2" s="5"/>
      <c r="C2" s="5"/>
      <c r="D2" s="5"/>
      <c r="E2" s="5"/>
      <c r="F2" s="5"/>
    </row>
    <row r="3" s="2" customFormat="1" ht="27" spans="1:6">
      <c r="A3" s="6" t="s">
        <v>2</v>
      </c>
      <c r="B3" s="6" t="s">
        <v>3</v>
      </c>
      <c r="C3" s="7" t="s">
        <v>4</v>
      </c>
      <c r="D3" s="8" t="s">
        <v>5</v>
      </c>
      <c r="E3" s="8" t="s">
        <v>6</v>
      </c>
      <c r="F3" s="7" t="s">
        <v>7</v>
      </c>
    </row>
    <row r="4" s="2" customFormat="1" ht="25" customHeight="1" spans="1:6">
      <c r="A4" s="9">
        <v>1</v>
      </c>
      <c r="B4" s="9" t="s">
        <v>8</v>
      </c>
      <c r="C4" s="9">
        <v>1</v>
      </c>
      <c r="D4" s="9">
        <v>379.2</v>
      </c>
      <c r="E4" s="9">
        <f>VLOOKUP(B4,'[1]9月清算'!$C:$AC,27,FALSE)</f>
        <v>303.36</v>
      </c>
      <c r="F4" s="9">
        <v>75.84</v>
      </c>
    </row>
    <row r="5" s="2" customFormat="1" ht="25" customHeight="1" spans="1:6">
      <c r="A5" s="9">
        <v>2</v>
      </c>
      <c r="B5" s="9" t="s">
        <v>9</v>
      </c>
      <c r="C5" s="9">
        <v>270</v>
      </c>
      <c r="D5" s="9">
        <v>95952.0000000002</v>
      </c>
      <c r="E5" s="9">
        <f>VLOOKUP(B5,'[1]9月清算'!$C:$AC,27,FALSE)</f>
        <v>91805.88</v>
      </c>
      <c r="F5" s="9">
        <v>4146.1200000002</v>
      </c>
    </row>
    <row r="6" s="2" customFormat="1" ht="25" customHeight="1" spans="1:6">
      <c r="A6" s="9">
        <v>3</v>
      </c>
      <c r="B6" s="9" t="s">
        <v>10</v>
      </c>
      <c r="C6" s="9">
        <v>1199</v>
      </c>
      <c r="D6" s="9">
        <v>465668.549999995</v>
      </c>
      <c r="E6" s="9">
        <f>VLOOKUP(B6,'[1]9月清算'!$C:$AC,27,FALSE)</f>
        <v>460256.28</v>
      </c>
      <c r="F6" s="9">
        <v>5412.26999999495</v>
      </c>
    </row>
    <row r="7" s="2" customFormat="1" ht="25" customHeight="1" spans="1:6">
      <c r="A7" s="9">
        <v>4</v>
      </c>
      <c r="B7" s="9" t="s">
        <v>11</v>
      </c>
      <c r="C7" s="9">
        <v>7250</v>
      </c>
      <c r="D7" s="9">
        <v>2728796.75000024</v>
      </c>
      <c r="E7" s="9">
        <f>VLOOKUP(B7,'[1]9月清算'!$C:$AC,27,FALSE)</f>
        <v>2656672.72</v>
      </c>
      <c r="F7" s="9">
        <v>72124.0300002396</v>
      </c>
    </row>
    <row r="8" s="2" customFormat="1" ht="25" customHeight="1" spans="1:6">
      <c r="A8" s="9">
        <v>5</v>
      </c>
      <c r="B8" s="9" t="s">
        <v>12</v>
      </c>
      <c r="C8" s="9">
        <v>920</v>
      </c>
      <c r="D8" s="9">
        <v>310358.7</v>
      </c>
      <c r="E8" s="9">
        <f>VLOOKUP(B8,'[1]9月清算'!$C:$AC,27,FALSE)</f>
        <v>270114.65</v>
      </c>
      <c r="F8" s="9">
        <v>40244.05</v>
      </c>
    </row>
    <row r="9" s="2" customFormat="1" ht="25" customHeight="1" spans="1:6">
      <c r="A9" s="9">
        <v>6</v>
      </c>
      <c r="B9" s="9" t="s">
        <v>13</v>
      </c>
      <c r="C9" s="9">
        <v>313</v>
      </c>
      <c r="D9" s="9">
        <v>116658.950000001</v>
      </c>
      <c r="E9" s="9">
        <f>VLOOKUP(B9,'[1]9月清算'!$C:$AC,27,FALSE)</f>
        <v>108424.08</v>
      </c>
      <c r="F9" s="9">
        <v>8234.870000001</v>
      </c>
    </row>
    <row r="10" s="2" customFormat="1" ht="25" customHeight="1" spans="1:6">
      <c r="A10" s="9">
        <v>7</v>
      </c>
      <c r="B10" s="9" t="s">
        <v>14</v>
      </c>
      <c r="C10" s="9">
        <v>266</v>
      </c>
      <c r="D10" s="9">
        <v>128966.05</v>
      </c>
      <c r="E10" s="9">
        <f>VLOOKUP(B10,'[1]9月清算'!$C:$AC,27,FALSE)</f>
        <v>109972.84</v>
      </c>
      <c r="F10" s="9">
        <v>18993.21</v>
      </c>
    </row>
    <row r="11" s="2" customFormat="1" ht="25" customHeight="1" spans="1:6">
      <c r="A11" s="9">
        <v>8</v>
      </c>
      <c r="B11" s="9" t="s">
        <v>15</v>
      </c>
      <c r="C11" s="9">
        <v>455</v>
      </c>
      <c r="D11" s="9">
        <v>183643.900000001</v>
      </c>
      <c r="E11" s="9">
        <f>VLOOKUP(B11,'[1]9月清算'!$C:$AC,27,FALSE)</f>
        <v>160371.52</v>
      </c>
      <c r="F11" s="9">
        <v>23272.380000001</v>
      </c>
    </row>
    <row r="12" s="2" customFormat="1" ht="25" customHeight="1" spans="1:6">
      <c r="A12" s="9">
        <v>9</v>
      </c>
      <c r="B12" s="9" t="s">
        <v>16</v>
      </c>
      <c r="C12" s="9">
        <v>294</v>
      </c>
      <c r="D12" s="9">
        <v>113635.75</v>
      </c>
      <c r="E12" s="9">
        <f>VLOOKUP(B12,'[1]9月清算'!$C:$AC,27,FALSE)</f>
        <v>111331.16</v>
      </c>
      <c r="F12" s="9">
        <v>2304.59</v>
      </c>
    </row>
    <row r="13" s="2" customFormat="1" ht="25" customHeight="1" spans="1:6">
      <c r="A13" s="9">
        <v>10</v>
      </c>
      <c r="B13" s="9" t="s">
        <v>17</v>
      </c>
      <c r="C13" s="9">
        <v>3261</v>
      </c>
      <c r="D13" s="9">
        <v>1248388.75</v>
      </c>
      <c r="E13" s="9">
        <f>VLOOKUP(B13,'[1]9月清算'!$C:$AC,27,FALSE)</f>
        <v>1154168.6</v>
      </c>
      <c r="F13" s="9">
        <v>94220.1499999999</v>
      </c>
    </row>
    <row r="14" s="2" customFormat="1" ht="25" customHeight="1" spans="1:6">
      <c r="A14" s="9">
        <v>11</v>
      </c>
      <c r="B14" s="9" t="s">
        <v>18</v>
      </c>
      <c r="C14" s="9">
        <v>4846</v>
      </c>
      <c r="D14" s="9">
        <v>1803474.75000008</v>
      </c>
      <c r="E14" s="9">
        <f>VLOOKUP(B14,'[1]9月清算'!$C:$AC,27,FALSE)</f>
        <v>1704615.8</v>
      </c>
      <c r="F14" s="9">
        <v>98858.95000008</v>
      </c>
    </row>
    <row r="15" s="2" customFormat="1" ht="25" customHeight="1" spans="1:6">
      <c r="A15" s="9">
        <v>12</v>
      </c>
      <c r="B15" s="9" t="s">
        <v>19</v>
      </c>
      <c r="C15" s="9">
        <v>1517</v>
      </c>
      <c r="D15" s="9">
        <v>548735.949999988</v>
      </c>
      <c r="E15" s="9">
        <f>VLOOKUP(B15,'[1]9月清算'!$C:$AC,27,FALSE)</f>
        <v>534058.48</v>
      </c>
      <c r="F15" s="9">
        <v>14677.469999988</v>
      </c>
    </row>
    <row r="16" s="2" customFormat="1" ht="25" customHeight="1" spans="1:6">
      <c r="A16" s="9">
        <v>13</v>
      </c>
      <c r="B16" s="9" t="s">
        <v>20</v>
      </c>
      <c r="C16" s="9">
        <v>233</v>
      </c>
      <c r="D16" s="9">
        <v>110298.8</v>
      </c>
      <c r="E16" s="9">
        <f>VLOOKUP(B16,'[1]9月清算'!$C:$AC,27,FALSE)</f>
        <v>103220.56</v>
      </c>
      <c r="F16" s="9">
        <v>7078.24000000001</v>
      </c>
    </row>
    <row r="17" s="2" customFormat="1" ht="25" customHeight="1" spans="1:6">
      <c r="A17" s="9">
        <v>14</v>
      </c>
      <c r="B17" s="9" t="s">
        <v>21</v>
      </c>
      <c r="C17" s="9">
        <v>154</v>
      </c>
      <c r="D17" s="9">
        <v>55303.8499999999</v>
      </c>
      <c r="E17" s="9">
        <f>VLOOKUP(B17,'[1]9月清算'!$C:$AC,27,FALSE)</f>
        <v>49409.04</v>
      </c>
      <c r="F17" s="9">
        <v>5894.8099999999</v>
      </c>
    </row>
    <row r="18" s="2" customFormat="1" ht="25" customHeight="1" spans="1:6">
      <c r="A18" s="9">
        <v>15</v>
      </c>
      <c r="B18" s="9" t="s">
        <v>22</v>
      </c>
      <c r="C18" s="9">
        <v>1355</v>
      </c>
      <c r="D18" s="9">
        <v>505660.499999991</v>
      </c>
      <c r="E18" s="9">
        <f>VLOOKUP(B18,'[1]9月清算'!$C:$AC,27,FALSE)</f>
        <v>450924.68</v>
      </c>
      <c r="F18" s="9">
        <v>54735.819999991</v>
      </c>
    </row>
    <row r="19" s="2" customFormat="1" ht="25" customHeight="1" spans="1:6">
      <c r="A19" s="9">
        <v>16</v>
      </c>
      <c r="B19" s="9" t="s">
        <v>23</v>
      </c>
      <c r="C19" s="9">
        <v>341</v>
      </c>
      <c r="D19" s="9">
        <v>139173.200000001</v>
      </c>
      <c r="E19" s="9">
        <f>VLOOKUP(B19,'[1]9月清算'!$C:$AC,27,FALSE)</f>
        <v>125994.84</v>
      </c>
      <c r="F19" s="9">
        <v>13178.360000001</v>
      </c>
    </row>
    <row r="20" s="2" customFormat="1" ht="25" customHeight="1" spans="1:6">
      <c r="A20" s="9">
        <v>17</v>
      </c>
      <c r="B20" s="9" t="s">
        <v>24</v>
      </c>
      <c r="C20" s="9">
        <v>39</v>
      </c>
      <c r="D20" s="9">
        <v>14238</v>
      </c>
      <c r="E20" s="9">
        <f>VLOOKUP(B20,'[1]9月清算'!$C:$AC,27,FALSE)</f>
        <v>13625.56</v>
      </c>
      <c r="F20" s="9">
        <v>612.440000000001</v>
      </c>
    </row>
    <row r="21" s="2" customFormat="1" ht="25" customHeight="1" spans="1:6">
      <c r="A21" s="9">
        <v>18</v>
      </c>
      <c r="B21" s="9" t="s">
        <v>25</v>
      </c>
      <c r="C21" s="9">
        <v>1463</v>
      </c>
      <c r="D21" s="9">
        <v>539660.149999992</v>
      </c>
      <c r="E21" s="9">
        <f>VLOOKUP(B21,'[1]9月清算'!$C:$AC,27,FALSE)</f>
        <v>491931.04</v>
      </c>
      <c r="F21" s="9">
        <v>47729.109999992</v>
      </c>
    </row>
    <row r="22" s="2" customFormat="1" ht="25" customHeight="1" spans="1:6">
      <c r="A22" s="9">
        <v>19</v>
      </c>
      <c r="B22" s="9" t="s">
        <v>26</v>
      </c>
      <c r="C22" s="9">
        <v>28750</v>
      </c>
      <c r="D22" s="9">
        <v>10813825.6899962</v>
      </c>
      <c r="E22" s="9">
        <f>VLOOKUP(B22,'[1]9月清算'!$C:$AC,27,FALSE)</f>
        <v>9011058.14</v>
      </c>
      <c r="F22" s="9">
        <v>1802767.5499962</v>
      </c>
    </row>
    <row r="23" s="2" customFormat="1" ht="25" customHeight="1" spans="1:6">
      <c r="A23" s="9">
        <v>20</v>
      </c>
      <c r="B23" s="9" t="s">
        <v>27</v>
      </c>
      <c r="C23" s="9">
        <v>99</v>
      </c>
      <c r="D23" s="9">
        <v>49287.8</v>
      </c>
      <c r="E23" s="9">
        <f>VLOOKUP(B23,'[1]9月清算'!$C:$AC,27,FALSE)</f>
        <v>45430.24</v>
      </c>
      <c r="F23" s="9">
        <v>3857.56</v>
      </c>
    </row>
    <row r="24" s="2" customFormat="1" ht="25" customHeight="1" spans="1:6">
      <c r="A24" s="9">
        <v>21</v>
      </c>
      <c r="B24" s="9" t="s">
        <v>28</v>
      </c>
      <c r="C24" s="9">
        <v>49</v>
      </c>
      <c r="D24" s="9">
        <v>24500</v>
      </c>
      <c r="E24" s="9">
        <f>VLOOKUP(B24,'[1]9月清算'!$C:$AC,27,FALSE)</f>
        <v>23200</v>
      </c>
      <c r="F24" s="9">
        <v>1300</v>
      </c>
    </row>
    <row r="25" s="2" customFormat="1" ht="25" customHeight="1" spans="1:6">
      <c r="A25" s="9">
        <v>22</v>
      </c>
      <c r="B25" s="9" t="s">
        <v>29</v>
      </c>
      <c r="C25" s="9">
        <v>8</v>
      </c>
      <c r="D25" s="9">
        <v>3809.7</v>
      </c>
      <c r="E25" s="9">
        <f>VLOOKUP(B25,'[1]9月清算'!$C:$AC,27,FALSE)</f>
        <v>3647.52</v>
      </c>
      <c r="F25" s="9">
        <v>162.18</v>
      </c>
    </row>
    <row r="26" s="2" customFormat="1" ht="25" customHeight="1" spans="1:6">
      <c r="A26" s="9">
        <v>23</v>
      </c>
      <c r="B26" s="9" t="s">
        <v>30</v>
      </c>
      <c r="C26" s="9">
        <v>435</v>
      </c>
      <c r="D26" s="9">
        <v>104240.250000001</v>
      </c>
      <c r="E26" s="9">
        <f>VLOOKUP(B26,'[1]9月清算'!$C:$AC,27,FALSE)</f>
        <v>87762.48</v>
      </c>
      <c r="F26" s="9">
        <v>16477.770000001</v>
      </c>
    </row>
    <row r="27" s="2" customFormat="1" ht="25" customHeight="1" spans="1:6">
      <c r="A27" s="9">
        <v>24</v>
      </c>
      <c r="B27" s="9" t="s">
        <v>31</v>
      </c>
      <c r="C27" s="9">
        <v>2296</v>
      </c>
      <c r="D27" s="9">
        <v>856612.749999974</v>
      </c>
      <c r="E27" s="9">
        <f>VLOOKUP(B27,'[1]9月清算'!$C:$AC,27,FALSE)</f>
        <v>726423.32</v>
      </c>
      <c r="F27" s="9">
        <v>130189.429999974</v>
      </c>
    </row>
    <row r="28" s="2" customFormat="1" ht="25" customHeight="1" spans="1:6">
      <c r="A28" s="9">
        <v>25</v>
      </c>
      <c r="B28" s="9" t="s">
        <v>32</v>
      </c>
      <c r="C28" s="9">
        <v>174</v>
      </c>
      <c r="D28" s="9">
        <v>64262.2499999999</v>
      </c>
      <c r="E28" s="9">
        <f>VLOOKUP(B28,'[1]9月清算'!$C:$AC,27,FALSE)</f>
        <v>58296.04</v>
      </c>
      <c r="F28" s="9">
        <v>5966.2099999999</v>
      </c>
    </row>
    <row r="29" s="2" customFormat="1" ht="25" customHeight="1" spans="1:6">
      <c r="A29" s="9">
        <v>26</v>
      </c>
      <c r="B29" s="9" t="s">
        <v>33</v>
      </c>
      <c r="C29" s="9">
        <v>3883</v>
      </c>
      <c r="D29" s="9">
        <v>1503125.00000003</v>
      </c>
      <c r="E29" s="9">
        <f>VLOOKUP(B29,'[1]9月清算'!$C:$AC,27,FALSE)</f>
        <v>1306569.4</v>
      </c>
      <c r="F29" s="9">
        <v>196555.60000003</v>
      </c>
    </row>
    <row r="30" s="2" customFormat="1" ht="25" customHeight="1" spans="1:6">
      <c r="A30" s="9">
        <v>27</v>
      </c>
      <c r="B30" s="9" t="s">
        <v>34</v>
      </c>
      <c r="C30" s="9">
        <v>16</v>
      </c>
      <c r="D30" s="9">
        <v>6323.75</v>
      </c>
      <c r="E30" s="9">
        <f>VLOOKUP(B30,'[1]9月清算'!$C:$AC,27,FALSE)</f>
        <v>5059</v>
      </c>
      <c r="F30" s="9">
        <v>1264.75</v>
      </c>
    </row>
    <row r="31" s="2" customFormat="1" ht="25" customHeight="1" spans="1:6">
      <c r="A31" s="9">
        <v>28</v>
      </c>
      <c r="B31" s="9" t="s">
        <v>35</v>
      </c>
      <c r="C31" s="9">
        <v>1443</v>
      </c>
      <c r="D31" s="9">
        <v>537290.549999992</v>
      </c>
      <c r="E31" s="9">
        <f>VLOOKUP(B31,'[1]9月清算'!$C:$AC,27,FALSE)</f>
        <v>513255.28</v>
      </c>
      <c r="F31" s="9">
        <v>24035.269999992</v>
      </c>
    </row>
    <row r="32" s="2" customFormat="1" ht="25" customHeight="1" spans="1:6">
      <c r="A32" s="9">
        <v>29</v>
      </c>
      <c r="B32" s="9" t="s">
        <v>36</v>
      </c>
      <c r="C32" s="9">
        <v>2652</v>
      </c>
      <c r="D32" s="9">
        <v>988460.319999976</v>
      </c>
      <c r="E32" s="9">
        <f>VLOOKUP(B32,'[1]9月清算'!$C:$AC,27,FALSE)</f>
        <v>876493.69</v>
      </c>
      <c r="F32" s="9">
        <v>111966.629999976</v>
      </c>
    </row>
    <row r="33" s="2" customFormat="1" ht="25" customHeight="1" spans="1:6">
      <c r="A33" s="9">
        <v>30</v>
      </c>
      <c r="B33" s="9" t="s">
        <v>37</v>
      </c>
      <c r="C33" s="9">
        <v>509</v>
      </c>
      <c r="D33" s="9">
        <v>191384.150000001</v>
      </c>
      <c r="E33" s="9">
        <f>VLOOKUP(B33,'[1]9月清算'!$C:$AC,27,FALSE)</f>
        <v>175295.52</v>
      </c>
      <c r="F33" s="9">
        <v>16088.630000001</v>
      </c>
    </row>
    <row r="34" s="2" customFormat="1" ht="25" customHeight="1" spans="1:6">
      <c r="A34" s="9">
        <v>31</v>
      </c>
      <c r="B34" s="9" t="s">
        <v>38</v>
      </c>
      <c r="C34" s="9">
        <v>3277</v>
      </c>
      <c r="D34" s="9">
        <v>1251206.35</v>
      </c>
      <c r="E34" s="9">
        <f>VLOOKUP(B34,'[1]9月清算'!$C:$AC,27,FALSE)</f>
        <v>1047359.04</v>
      </c>
      <c r="F34" s="9">
        <v>203847.31</v>
      </c>
    </row>
    <row r="35" s="2" customFormat="1" ht="25" customHeight="1" spans="1:6">
      <c r="A35" s="9">
        <v>32</v>
      </c>
      <c r="B35" s="9" t="s">
        <v>39</v>
      </c>
      <c r="C35" s="9">
        <v>16</v>
      </c>
      <c r="D35" s="9">
        <v>5857.55</v>
      </c>
      <c r="E35" s="9">
        <f>VLOOKUP(B35,'[1]9月清算'!$C:$AC,27,FALSE)</f>
        <v>5736.28</v>
      </c>
      <c r="F35" s="9">
        <v>121.27</v>
      </c>
    </row>
    <row r="36" s="2" customFormat="1" ht="25" customHeight="1" spans="1:6">
      <c r="A36" s="9">
        <v>33</v>
      </c>
      <c r="B36" s="9" t="s">
        <v>40</v>
      </c>
      <c r="C36" s="9">
        <v>255</v>
      </c>
      <c r="D36" s="9">
        <v>108302.14</v>
      </c>
      <c r="E36" s="9">
        <f>VLOOKUP(B36,'[1]9月清算'!$C:$AC,27,FALSE)</f>
        <v>94927.24</v>
      </c>
      <c r="F36" s="9">
        <v>13374.9</v>
      </c>
    </row>
    <row r="37" s="1" customFormat="1" ht="25" customHeight="1" spans="1:6">
      <c r="A37" s="10" t="s">
        <v>41</v>
      </c>
      <c r="B37" s="11"/>
      <c r="C37" s="9">
        <f>SUM(C4:C36)</f>
        <v>68039</v>
      </c>
      <c r="D37" s="9">
        <f>SUM(D4:D36)</f>
        <v>25617482.0499965</v>
      </c>
      <c r="E37" s="9">
        <f>SUM(E4:E36)</f>
        <v>22577714.28</v>
      </c>
      <c r="F37" s="9">
        <f>SUM(F4:F36)</f>
        <v>3039767.76999646</v>
      </c>
    </row>
  </sheetData>
  <autoFilter xmlns:etc="http://www.wps.cn/officeDocument/2017/etCustomData" ref="A3:XFB37" etc:filterBottomFollowUsedRange="0">
    <extLst/>
  </autoFilter>
  <mergeCells count="2">
    <mergeCell ref="A2:F2"/>
    <mergeCell ref="A37:B37"/>
  </mergeCells>
  <printOptions horizontalCentered="1"/>
  <pageMargins left="0.550694444444444" right="0.590277777777778" top="0.786805555555556"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Jai Rao</cp:lastModifiedBy>
  <dcterms:created xsi:type="dcterms:W3CDTF">2025-12-19T01:45:00Z</dcterms:created>
  <dcterms:modified xsi:type="dcterms:W3CDTF">2026-10-30T07:46:50Z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9783BD8525AE4B7096B98C90DC8754C1_13</vt:lpwstr>
  </property>
  <property fmtid="{D5CDD505-2E9C-101B-9397-08002B2CF9AE}" pid="3" name="KSOProductBuildVer">
    <vt:lpwstr>2052-12.1.0.29158</vt:lpwstr>
  </property>
  <property fmtid="{D5CDD505-2E9C-101B-9397-08002B2CF9AE}" pid="4" name="CalculationRule">
    <vt:i4>1</vt:i4>
  </property>
</Properties>
</file>